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20" activeTab="0"/>
  </bookViews>
  <sheets>
    <sheet name="参加申込書" sheetId="1" r:id="rId1"/>
    <sheet name="参加申込書②" sheetId="2" r:id="rId2"/>
    <sheet name="メンバー表" sheetId="3" r:id="rId3"/>
    <sheet name="パンフレット原稿" sheetId="4" r:id="rId4"/>
    <sheet name="ﾃﾞｰﾀ" sheetId="5" r:id="rId5"/>
  </sheets>
  <definedNames>
    <definedName name="_xlnm.Print_Area" localSheetId="3">'パンフレット原稿'!$A$1:$BT$28</definedName>
    <definedName name="学校名２">'ﾃﾞｰﾀ'!$B$2:$B$32</definedName>
    <definedName name="高校名">'ﾃﾞｰﾀ'!$B$2:$B$29</definedName>
    <definedName name="性別ﾘｽﾄ">'ﾃﾞｰﾀ'!$H$1:$I$1</definedName>
  </definedNames>
  <calcPr fullCalcOnLoad="1"/>
</workbook>
</file>

<file path=xl/sharedStrings.xml><?xml version="1.0" encoding="utf-8"?>
<sst xmlns="http://schemas.openxmlformats.org/spreadsheetml/2006/main" count="294" uniqueCount="249">
  <si>
    <t>学校名</t>
  </si>
  <si>
    <t>学校所在地</t>
  </si>
  <si>
    <t>引率責任者</t>
  </si>
  <si>
    <t>監督</t>
  </si>
  <si>
    <t>役員</t>
  </si>
  <si>
    <t>選手名</t>
  </si>
  <si>
    <t>学年</t>
  </si>
  <si>
    <t>連絡先</t>
  </si>
  <si>
    <t>TEL</t>
  </si>
  <si>
    <t>携帯</t>
  </si>
  <si>
    <t>フリガナ</t>
  </si>
  <si>
    <t>ＴＥＬ</t>
  </si>
  <si>
    <t>ＦＡＸ</t>
  </si>
  <si>
    <t>〒</t>
  </si>
  <si>
    <t>フリガナ</t>
  </si>
  <si>
    <t>フリガナ</t>
  </si>
  <si>
    <t>フリガナ</t>
  </si>
  <si>
    <t>フリガナ</t>
  </si>
  <si>
    <t>ユニフォームの色</t>
  </si>
  <si>
    <t>上</t>
  </si>
  <si>
    <t>下</t>
  </si>
  <si>
    <t>ＣＰ</t>
  </si>
  <si>
    <t>ＧＫ</t>
  </si>
  <si>
    <t>印</t>
  </si>
  <si>
    <t>郵便番号</t>
  </si>
  <si>
    <t>住所</t>
  </si>
  <si>
    <t>男子</t>
  </si>
  <si>
    <t>女子</t>
  </si>
  <si>
    <t>京都市北区大将軍坂田町29</t>
  </si>
  <si>
    <t>京都市左京区下鴨梅ノ木町59</t>
  </si>
  <si>
    <t>６０６－００１５</t>
  </si>
  <si>
    <t>京都市右京区嵯峨大沢柳井手町</t>
  </si>
  <si>
    <t>６１５－８１０２</t>
  </si>
  <si>
    <t>京都市西京区川島松ノ木本町27</t>
  </si>
  <si>
    <t>６１０－１１４６</t>
  </si>
  <si>
    <t>京都市西京区大原野西境谷町1-12-1･2</t>
  </si>
  <si>
    <t>６１２－００６３</t>
  </si>
  <si>
    <t>京都市伏見区桃山毛利長門東町8</t>
  </si>
  <si>
    <t>６０１－１３２６</t>
  </si>
  <si>
    <t>京都市伏見区醍醐新町裏町25ｰ1</t>
  </si>
  <si>
    <t>６１２－８１５６</t>
  </si>
  <si>
    <t>京都市伏見区向島西定請120</t>
  </si>
  <si>
    <t>６１７－０００６</t>
  </si>
  <si>
    <t>向日市上植野町西大田</t>
  </si>
  <si>
    <t>６１７－０８４５</t>
  </si>
  <si>
    <t>長岡京市下海印寺西明寺41</t>
  </si>
  <si>
    <t>６１１－０００２</t>
  </si>
  <si>
    <t>宇治市木幡平尾43-2</t>
  </si>
  <si>
    <t>６１１－００４２</t>
  </si>
  <si>
    <t>宇治市小倉町南堀池</t>
  </si>
  <si>
    <t>６０５－００００</t>
  </si>
  <si>
    <t>京都市東山区今熊野悲田院山町5-22</t>
  </si>
  <si>
    <t>６０６－８４４５</t>
  </si>
  <si>
    <t>京都市左京区永観堂町51</t>
  </si>
  <si>
    <t>６０６－８３０５</t>
  </si>
  <si>
    <t>京都市左京区吉田河原町5-1</t>
  </si>
  <si>
    <t>６０５－０９６５</t>
  </si>
  <si>
    <t>京都市東山区今熊野池田町12</t>
  </si>
  <si>
    <t>６０４－８８５１</t>
  </si>
  <si>
    <t>京都市中京区壬生上大竹町13</t>
  </si>
  <si>
    <t>６１１－００３１</t>
  </si>
  <si>
    <t>宇治市広野町八軒屋谷33-1</t>
  </si>
  <si>
    <t>６００－８２６７</t>
  </si>
  <si>
    <t>京都市下京区大宮通七条上ル御器屋町30</t>
  </si>
  <si>
    <t>６０３－８３４２</t>
  </si>
  <si>
    <t>京都市北区小松原南町33</t>
  </si>
  <si>
    <t>京都市東山区今熊野北日吉町17</t>
  </si>
  <si>
    <t>６１５－００７４</t>
  </si>
  <si>
    <t>京都市右京区山ノ内苗町37</t>
  </si>
  <si>
    <t>６０６－０００１</t>
  </si>
  <si>
    <t>京都市左京区岩倉大鷺町89</t>
  </si>
  <si>
    <t>６１０－０３６１</t>
  </si>
  <si>
    <t>京田辺市河原神谷24</t>
  </si>
  <si>
    <t>高校名</t>
  </si>
  <si>
    <t>ﾌﾘｶﾞﾅ</t>
  </si>
  <si>
    <t>種別</t>
  </si>
  <si>
    <t>TEL</t>
  </si>
  <si>
    <t>FAX</t>
  </si>
  <si>
    <t>背番号</t>
  </si>
  <si>
    <t>ﾕﾆﾌｫｰﾑ</t>
  </si>
  <si>
    <t>監　督</t>
  </si>
  <si>
    <t>役　員</t>
  </si>
  <si>
    <t>CP</t>
  </si>
  <si>
    <t>GK</t>
  </si>
  <si>
    <t>京都府立山城高等学校</t>
  </si>
  <si>
    <t>京都府立洛北高等学校</t>
  </si>
  <si>
    <t>京都府立北稜高等学校</t>
  </si>
  <si>
    <t>京都府立北嵯峨高等学校</t>
  </si>
  <si>
    <t>京都府立桂高等学校</t>
  </si>
  <si>
    <t>京都府立洛西高等学校</t>
  </si>
  <si>
    <t>京都府立桃山高等学校</t>
  </si>
  <si>
    <t>京都府立東稜高等学校</t>
  </si>
  <si>
    <t>京都府立京都すばる高等学校</t>
  </si>
  <si>
    <t>京都府立向陽高等学校</t>
  </si>
  <si>
    <t>京都府立西乙訓高等学校</t>
  </si>
  <si>
    <t>京都府立東宇治高等学校</t>
  </si>
  <si>
    <t>東山高等学校</t>
  </si>
  <si>
    <t>大谷高等学校</t>
  </si>
  <si>
    <t>京都両洋高等学校</t>
  </si>
  <si>
    <t>立命館宇治高等学校</t>
  </si>
  <si>
    <t>洛星高等学校</t>
  </si>
  <si>
    <t>京都女子高等学校</t>
  </si>
  <si>
    <t>京都外大西高等学校</t>
  </si>
  <si>
    <t>同志社高等学校</t>
  </si>
  <si>
    <t>　校長</t>
  </si>
  <si>
    <t>ﾌﾟﾛｸﾞﾗﾑ追加申込</t>
  </si>
  <si>
    <t>部</t>
  </si>
  <si>
    <t>フリガナ</t>
  </si>
  <si>
    <t>京都府立京都八幡高等学校</t>
  </si>
  <si>
    <t>京都府立城南菱創高等学校</t>
  </si>
  <si>
    <t>八幡市男山吉井7</t>
  </si>
  <si>
    <t>舞鶴工業高等専門学校</t>
  </si>
  <si>
    <t>舞鶴市字白屋234</t>
  </si>
  <si>
    <t>No.</t>
  </si>
  <si>
    <t>氏名</t>
  </si>
  <si>
    <t>フリガナ</t>
  </si>
  <si>
    <t>身長</t>
  </si>
  <si>
    <t>きき腕</t>
  </si>
  <si>
    <t>出身中学</t>
  </si>
  <si>
    <t>ｷｮｳﾄﾌﾘﾂﾔﾏｼﾛ</t>
  </si>
  <si>
    <t>６０３－８３３５</t>
  </si>
  <si>
    <t>075-463-8261</t>
  </si>
  <si>
    <t>075-463-8263</t>
  </si>
  <si>
    <t>ｷｮｳﾄﾌﾘﾂﾗｸﾎｸ</t>
  </si>
  <si>
    <t>075-781-0020</t>
  </si>
  <si>
    <t>075-781-2520</t>
  </si>
  <si>
    <t>ｷｮｳﾄﾌﾘﾂﾎｸﾘｮｳ</t>
  </si>
  <si>
    <t>075-701-2900</t>
  </si>
  <si>
    <t>075-722-8400</t>
  </si>
  <si>
    <t>ｷｮｳﾄﾌﾘﾂｷﾀｻｶﾞ</t>
  </si>
  <si>
    <t>075-872-1700</t>
  </si>
  <si>
    <t>075-872-1701</t>
  </si>
  <si>
    <t>ｷｮｳﾄﾌﾘﾂｶﾂﾗ</t>
  </si>
  <si>
    <t>075-391-2151</t>
  </si>
  <si>
    <t>075-391-2153</t>
  </si>
  <si>
    <t>ｷｮｳﾄﾌﾘﾂﾗｸｻｲ</t>
  </si>
  <si>
    <t>075-332-0555</t>
  </si>
  <si>
    <t>075-332-0216</t>
  </si>
  <si>
    <t>ｷｮｳﾄﾌﾘﾂﾓﾓﾔﾏ</t>
  </si>
  <si>
    <t>075-601-8387</t>
  </si>
  <si>
    <t>075-601-8388</t>
  </si>
  <si>
    <t>ｷｮｳﾄﾌﾘﾂﾄｳﾘｮｳ</t>
  </si>
  <si>
    <t>075-572-2323</t>
  </si>
  <si>
    <t>075-572-2317</t>
  </si>
  <si>
    <t>ｷｮｳﾄﾌﾘﾂｷｮｳﾄｽﾊﾞﾙ</t>
  </si>
  <si>
    <t>075-621-4788</t>
  </si>
  <si>
    <t>075-621-8997</t>
  </si>
  <si>
    <t>ｷｮｳﾄﾌﾘﾂｺｳﾖｳ</t>
  </si>
  <si>
    <t>075-922-4500</t>
  </si>
  <si>
    <t>075-933-7200</t>
  </si>
  <si>
    <t>ｷｮｳﾄﾌﾘﾂﾆｼｵﾄｸﾆ</t>
  </si>
  <si>
    <t>075-955-2210</t>
  </si>
  <si>
    <t>075-955-2209</t>
  </si>
  <si>
    <t>ｷｮｳﾄﾌﾘﾂﾋｶﾞｼｳｼﾞ</t>
  </si>
  <si>
    <t>0774-32-6390</t>
  </si>
  <si>
    <t>0774-32-6371</t>
  </si>
  <si>
    <t>ｷｮｳﾄﾌﾘﾂｼﾞｮｳﾅﾝﾘｮｳｿｳ</t>
  </si>
  <si>
    <t>0774-23-5030</t>
  </si>
  <si>
    <t>0774-23-5040</t>
  </si>
  <si>
    <t>ｷｮｳﾄﾌﾘﾂｷｮｳﾄﾔﾜﾀ</t>
  </si>
  <si>
    <t>６１４－８３６３</t>
  </si>
  <si>
    <t>075-981-3508</t>
  </si>
  <si>
    <t>075-981-3509</t>
  </si>
  <si>
    <t>京都府立城陽高等学校</t>
  </si>
  <si>
    <t>ｷｮｳﾄﾌﾘﾂｼﾞｮｳﾖｳ</t>
  </si>
  <si>
    <t>６１０－０１２１</t>
  </si>
  <si>
    <t>城陽市寺田宮ノ平１</t>
  </si>
  <si>
    <t>0774-52-6811</t>
  </si>
  <si>
    <t>0774-52-6812</t>
  </si>
  <si>
    <t>京都府立田辺高等学校</t>
  </si>
  <si>
    <t>ｷｮｳﾄﾌﾘﾂﾀﾅﾍﾞ</t>
  </si>
  <si>
    <t>0774-62-0572</t>
  </si>
  <si>
    <t>0774-62-0573</t>
  </si>
  <si>
    <t>ｷｮｳﾄｼﾘﾂﾋﾖｼｶﾞｵｶ</t>
  </si>
  <si>
    <t>075-561-4142</t>
  </si>
  <si>
    <t>075-551-9046</t>
  </si>
  <si>
    <t>ﾋｶﾞｼﾔﾏ</t>
  </si>
  <si>
    <t>075-771-9121</t>
  </si>
  <si>
    <t>075-771-7217</t>
  </si>
  <si>
    <t>075-771-4181</t>
  </si>
  <si>
    <t>075-761-5238</t>
  </si>
  <si>
    <t>ｵｵﾀﾆ</t>
  </si>
  <si>
    <t>075-541-1312</t>
  </si>
  <si>
    <t>075-541-7627</t>
  </si>
  <si>
    <t>ｷｮｳﾄﾘｮｳﾖｳ</t>
  </si>
  <si>
    <t>075-841-2025</t>
  </si>
  <si>
    <t>075-841-0178</t>
  </si>
  <si>
    <t>ﾘﾂﾒｲｶﾝｳｼﾞ</t>
  </si>
  <si>
    <t>0774-41-3000</t>
  </si>
  <si>
    <t>0774-41-3555</t>
  </si>
  <si>
    <t>龍谷大学付属平安高等学校</t>
  </si>
  <si>
    <t>ﾘｭｳｺｸﾀﾞｲｶﾞｸﾌｿﾞｸﾍｲｱﾝ</t>
  </si>
  <si>
    <t>075-361-4231</t>
  </si>
  <si>
    <t>075-371-1793</t>
  </si>
  <si>
    <t>ﾗｸｾｲ</t>
  </si>
  <si>
    <t>075-466-0001</t>
  </si>
  <si>
    <t>075-466-0777</t>
  </si>
  <si>
    <t>ｷｮｳﾄｼﾞｮｼ</t>
  </si>
  <si>
    <t>６０５－８５０１</t>
  </si>
  <si>
    <t>075-531-7358</t>
  </si>
  <si>
    <t>075-531-7377</t>
  </si>
  <si>
    <t>ｷｮｳﾄｶﾞｲﾀﾞｲﾆｼ</t>
  </si>
  <si>
    <t>075-321-0712</t>
  </si>
  <si>
    <t>075-322-7733</t>
  </si>
  <si>
    <t>ﾄﾞｳｼｼｬ</t>
  </si>
  <si>
    <t>075-781-7121</t>
  </si>
  <si>
    <t>075-781-7124</t>
  </si>
  <si>
    <t>ﾏｲﾂﾞﾙｺｳｷﾞｮｳｺｳｾﾝ</t>
  </si>
  <si>
    <t>６２５－８５１１</t>
  </si>
  <si>
    <t>連絡用PCメールアドレス</t>
  </si>
  <si>
    <t>出身中学校</t>
  </si>
  <si>
    <t>出身中学校</t>
  </si>
  <si>
    <t>選手名</t>
  </si>
  <si>
    <t>利腕</t>
  </si>
  <si>
    <t>京都市左京区岩倉幡枝町2105</t>
  </si>
  <si>
    <t>６１６－８３５３</t>
  </si>
  <si>
    <t>ＣＰ</t>
  </si>
  <si>
    <t>ユニフォーム</t>
  </si>
  <si>
    <t>役員</t>
  </si>
  <si>
    <t>６０６－０８５１</t>
  </si>
  <si>
    <t>（チーム集合写真が入ります。）
（データは別に添付して送って下さい。)</t>
  </si>
  <si>
    <t>京都精華学園高等学校</t>
  </si>
  <si>
    <t>ｷｮｳﾄｾｲｶｶﾞｸｴﾝ</t>
  </si>
  <si>
    <t>京都市立日吉ケ丘高等学校</t>
  </si>
  <si>
    <t>記入不要（変更時のみ記入）</t>
  </si>
  <si>
    <t>0773-62-5600</t>
  </si>
  <si>
    <t>0773-62-5558</t>
  </si>
  <si>
    <t>075-332-4830</t>
  </si>
  <si>
    <t>075-331-0827</t>
  </si>
  <si>
    <t>京都成章高等学校</t>
  </si>
  <si>
    <t>ｷｮｳﾄｾｲｼｮｳ</t>
  </si>
  <si>
    <t>京都市西京区大枝沓掛町26</t>
  </si>
  <si>
    <t>６１０－１１６０</t>
  </si>
  <si>
    <t>京都府立南陽高等学校</t>
  </si>
  <si>
    <t>ｷｮｳﾄﾌﾘﾂﾅﾝﾖｳ</t>
  </si>
  <si>
    <t>６１９－０２２４</t>
  </si>
  <si>
    <t>木津川市兜台6-2</t>
  </si>
  <si>
    <t>0774-72-8730</t>
  </si>
  <si>
    <t>0774-72-8647</t>
  </si>
  <si>
    <t>京都西山高等学校</t>
  </si>
  <si>
    <t>ｷｮｳﾄﾆｼﾔﾏ</t>
  </si>
  <si>
    <t>６１７－０００２</t>
  </si>
  <si>
    <t>向日市寺戸町西野辺25</t>
  </si>
  <si>
    <t>075-934-2480</t>
  </si>
  <si>
    <t>075-931-4079</t>
  </si>
  <si>
    <t>令和6年度　第75回全国高等学校総合体育大会　京都府予選
兼
第67回近畿高等学校選手権大会　京都府予選　大会申込書</t>
  </si>
  <si>
    <t>コーチ資格
保有者</t>
  </si>
  <si>
    <t>資格名</t>
  </si>
  <si>
    <t>令和6年度　第75回全国高等学校総合体育大会　京都府予選
兼
第67回近畿高等学校選手権大会　京都府予選　大会申込書　No.2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</si>
</sst>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0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quotePrefix="1">
      <alignment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 quotePrefix="1">
      <alignment/>
    </xf>
    <xf numFmtId="0" fontId="3" fillId="33" borderId="10" xfId="0" applyNumberFormat="1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36" borderId="24" xfId="0" applyFont="1" applyFill="1" applyBorder="1" applyAlignment="1" applyProtection="1">
      <alignment horizontal="center" vertical="center"/>
      <protection/>
    </xf>
    <xf numFmtId="0" fontId="4" fillId="36" borderId="25" xfId="0" applyFont="1" applyFill="1" applyBorder="1" applyAlignment="1" applyProtection="1">
      <alignment horizontal="center" vertical="center"/>
      <protection/>
    </xf>
    <xf numFmtId="0" fontId="4" fillId="36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29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5" borderId="32" xfId="0" applyFont="1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4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35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3" fillId="35" borderId="38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" fillId="35" borderId="22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zoomScalePageLayoutView="0" workbookViewId="0" topLeftCell="A34">
      <selection activeCell="AT37" sqref="AT37"/>
    </sheetView>
  </sheetViews>
  <sheetFormatPr defaultColWidth="2.125" defaultRowHeight="13.5"/>
  <cols>
    <col min="1" max="16384" width="2.125" style="15" customWidth="1"/>
  </cols>
  <sheetData>
    <row r="1" spans="1:40" ht="45" customHeight="1">
      <c r="A1" s="77" t="s">
        <v>245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12" customHeight="1">
      <c r="A2" s="31" t="s">
        <v>10</v>
      </c>
      <c r="B2" s="32"/>
      <c r="C2" s="32"/>
      <c r="D2" s="32"/>
      <c r="E2" s="32"/>
      <c r="F2" s="33"/>
      <c r="G2" s="108">
        <f>IF(G3="","",VLOOKUP(G3,ﾃﾞｰﾀ!B2:G32,2,FALSE))</f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9"/>
      <c r="AB2" s="109"/>
      <c r="AC2" s="109"/>
      <c r="AD2" s="109"/>
      <c r="AE2" s="109"/>
      <c r="AF2" s="110"/>
      <c r="AG2" s="55" t="s">
        <v>75</v>
      </c>
      <c r="AH2" s="72"/>
      <c r="AI2" s="73"/>
      <c r="AJ2" s="104" t="s">
        <v>26</v>
      </c>
      <c r="AK2" s="105"/>
      <c r="AL2" s="105"/>
      <c r="AM2" s="105"/>
      <c r="AN2" s="106"/>
    </row>
    <row r="3" spans="1:40" ht="22.5" customHeight="1">
      <c r="A3" s="61" t="s">
        <v>0</v>
      </c>
      <c r="B3" s="62"/>
      <c r="C3" s="62"/>
      <c r="D3" s="62"/>
      <c r="E3" s="62"/>
      <c r="F3" s="63"/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3"/>
      <c r="AB3" s="113"/>
      <c r="AC3" s="113"/>
      <c r="AD3" s="113"/>
      <c r="AE3" s="113"/>
      <c r="AF3" s="114"/>
      <c r="AG3" s="74"/>
      <c r="AH3" s="75"/>
      <c r="AI3" s="76"/>
      <c r="AJ3" s="99"/>
      <c r="AK3" s="99"/>
      <c r="AL3" s="99"/>
      <c r="AM3" s="99"/>
      <c r="AN3" s="107"/>
    </row>
    <row r="4" spans="1:40" ht="15" customHeight="1">
      <c r="A4" s="100" t="s">
        <v>11</v>
      </c>
      <c r="B4" s="100"/>
      <c r="C4" s="100"/>
      <c r="D4" s="100"/>
      <c r="E4" s="100"/>
      <c r="F4" s="100"/>
      <c r="G4" s="100">
        <f>IF(G3="","",VLOOKUP(G3,ﾃﾞｰﾀ!B2:G32,5,FALSE))</f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 t="s">
        <v>12</v>
      </c>
      <c r="V4" s="100"/>
      <c r="W4" s="100"/>
      <c r="X4" s="100"/>
      <c r="Y4" s="100"/>
      <c r="Z4" s="100"/>
      <c r="AA4" s="100">
        <f>IF(G3="","",VLOOKUP(G3,ﾃﾞｰﾀ!B2:G32,6,FALSE))</f>
      </c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ht="15" customHeight="1">
      <c r="A5" s="55" t="s">
        <v>1</v>
      </c>
      <c r="B5" s="56"/>
      <c r="C5" s="56"/>
      <c r="D5" s="56"/>
      <c r="E5" s="56"/>
      <c r="F5" s="57"/>
      <c r="G5" s="20" t="s">
        <v>13</v>
      </c>
      <c r="H5" s="103">
        <f>IF(G3="","",VLOOKUP(G3,ﾃﾞｰﾀ!B2:G32,3,FALSE))</f>
      </c>
      <c r="I5" s="103"/>
      <c r="J5" s="103"/>
      <c r="K5" s="103"/>
      <c r="L5" s="103"/>
      <c r="M5" s="103"/>
      <c r="N5" s="103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2"/>
    </row>
    <row r="6" spans="1:40" ht="22.5" customHeight="1">
      <c r="A6" s="61"/>
      <c r="B6" s="62"/>
      <c r="C6" s="62"/>
      <c r="D6" s="62"/>
      <c r="E6" s="62"/>
      <c r="F6" s="63"/>
      <c r="G6" s="101">
        <f>IF(G3="","",VLOOKUP(G3,ﾃﾞｰﾀ!B2:G32,4,FALSE))</f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2"/>
    </row>
    <row r="7" spans="1:40" ht="12" customHeight="1">
      <c r="A7" s="31" t="s">
        <v>14</v>
      </c>
      <c r="B7" s="32"/>
      <c r="C7" s="32"/>
      <c r="D7" s="32"/>
      <c r="E7" s="32"/>
      <c r="F7" s="33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  <c r="T7" s="94"/>
      <c r="U7" s="55" t="s">
        <v>7</v>
      </c>
      <c r="V7" s="72"/>
      <c r="W7" s="72"/>
      <c r="X7" s="73"/>
      <c r="Y7" s="55" t="s">
        <v>8</v>
      </c>
      <c r="Z7" s="72"/>
      <c r="AA7" s="86"/>
      <c r="AB7" s="11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6"/>
    </row>
    <row r="8" spans="1:40" ht="4.5" customHeight="1">
      <c r="A8" s="80" t="s">
        <v>2</v>
      </c>
      <c r="B8" s="81"/>
      <c r="C8" s="81"/>
      <c r="D8" s="81"/>
      <c r="E8" s="81"/>
      <c r="F8" s="82"/>
      <c r="G8" s="9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  <c r="T8" s="97"/>
      <c r="U8" s="83"/>
      <c r="V8" s="84"/>
      <c r="W8" s="84"/>
      <c r="X8" s="85"/>
      <c r="Y8" s="87"/>
      <c r="Z8" s="88"/>
      <c r="AA8" s="89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</row>
    <row r="9" spans="1:40" ht="16.5" customHeight="1">
      <c r="A9" s="74"/>
      <c r="B9" s="75"/>
      <c r="C9" s="75"/>
      <c r="D9" s="75"/>
      <c r="E9" s="75"/>
      <c r="F9" s="76"/>
      <c r="G9" s="98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74"/>
      <c r="V9" s="75"/>
      <c r="W9" s="75"/>
      <c r="X9" s="76"/>
      <c r="Y9" s="61" t="s">
        <v>9</v>
      </c>
      <c r="Z9" s="62"/>
      <c r="AA9" s="90"/>
      <c r="AB9" s="53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7"/>
    </row>
    <row r="10" spans="1:40" s="17" customFormat="1" ht="5.25" customHeight="1">
      <c r="A10" s="16"/>
      <c r="B10" s="11"/>
      <c r="C10" s="11"/>
      <c r="D10" s="11"/>
      <c r="E10" s="11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6"/>
      <c r="V10" s="11"/>
      <c r="W10" s="11"/>
      <c r="X10" s="11"/>
      <c r="Y10" s="12"/>
      <c r="Z10" s="12"/>
      <c r="AA10" s="12"/>
      <c r="AB10" s="12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3"/>
    </row>
    <row r="11" spans="1:40" s="18" customFormat="1" ht="12" customHeight="1">
      <c r="A11" s="31" t="s">
        <v>17</v>
      </c>
      <c r="B11" s="32"/>
      <c r="C11" s="32"/>
      <c r="D11" s="32"/>
      <c r="E11" s="32"/>
      <c r="F11" s="3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1" t="s">
        <v>15</v>
      </c>
      <c r="V11" s="32"/>
      <c r="W11" s="32"/>
      <c r="X11" s="32"/>
      <c r="Y11" s="32"/>
      <c r="Z11" s="33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</row>
    <row r="12" spans="1:40" ht="21" customHeight="1">
      <c r="A12" s="61" t="s">
        <v>3</v>
      </c>
      <c r="B12" s="62"/>
      <c r="C12" s="62"/>
      <c r="D12" s="62"/>
      <c r="E12" s="62"/>
      <c r="F12" s="6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1" t="s">
        <v>4</v>
      </c>
      <c r="V12" s="62"/>
      <c r="W12" s="62"/>
      <c r="X12" s="62"/>
      <c r="Y12" s="62"/>
      <c r="Z12" s="6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4"/>
    </row>
    <row r="13" spans="1:40" s="18" customFormat="1" ht="12" customHeight="1">
      <c r="A13" s="31" t="s">
        <v>16</v>
      </c>
      <c r="B13" s="32"/>
      <c r="C13" s="32"/>
      <c r="D13" s="32"/>
      <c r="E13" s="32"/>
      <c r="F13" s="33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1" t="s">
        <v>16</v>
      </c>
      <c r="V13" s="32"/>
      <c r="W13" s="32"/>
      <c r="X13" s="32"/>
      <c r="Y13" s="32"/>
      <c r="Z13" s="33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6"/>
    </row>
    <row r="14" spans="1:40" ht="21" customHeight="1">
      <c r="A14" s="61" t="s">
        <v>4</v>
      </c>
      <c r="B14" s="62"/>
      <c r="C14" s="62"/>
      <c r="D14" s="62"/>
      <c r="E14" s="62"/>
      <c r="F14" s="6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61" t="s">
        <v>4</v>
      </c>
      <c r="V14" s="62"/>
      <c r="W14" s="62"/>
      <c r="X14" s="62"/>
      <c r="Y14" s="62"/>
      <c r="Z14" s="6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4"/>
    </row>
    <row r="15" spans="1:40" s="18" customFormat="1" ht="12" customHeight="1">
      <c r="A15" s="31" t="s">
        <v>10</v>
      </c>
      <c r="B15" s="32"/>
      <c r="C15" s="32"/>
      <c r="D15" s="32"/>
      <c r="E15" s="32"/>
      <c r="F15" s="33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1" t="s">
        <v>10</v>
      </c>
      <c r="V15" s="32"/>
      <c r="W15" s="32"/>
      <c r="X15" s="32"/>
      <c r="Y15" s="32"/>
      <c r="Z15" s="33"/>
      <c r="AA15" s="34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</row>
    <row r="16" spans="1:40" ht="21" customHeight="1">
      <c r="A16" s="37" t="s">
        <v>4</v>
      </c>
      <c r="B16" s="38"/>
      <c r="C16" s="38"/>
      <c r="D16" s="38"/>
      <c r="E16" s="38"/>
      <c r="F16" s="39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37" t="s">
        <v>4</v>
      </c>
      <c r="V16" s="38"/>
      <c r="W16" s="38"/>
      <c r="X16" s="38"/>
      <c r="Y16" s="38"/>
      <c r="Z16" s="39"/>
      <c r="AA16" s="40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2"/>
    </row>
    <row r="17" ht="8.25" customHeight="1"/>
    <row r="18" spans="1:40" ht="15" customHeight="1">
      <c r="A18" s="79" t="s">
        <v>113</v>
      </c>
      <c r="B18" s="79"/>
      <c r="C18" s="69" t="s">
        <v>114</v>
      </c>
      <c r="D18" s="70"/>
      <c r="E18" s="70"/>
      <c r="F18" s="70"/>
      <c r="G18" s="70"/>
      <c r="H18" s="70"/>
      <c r="I18" s="70"/>
      <c r="J18" s="70"/>
      <c r="K18" s="70"/>
      <c r="L18" s="71"/>
      <c r="M18" s="69" t="s">
        <v>115</v>
      </c>
      <c r="N18" s="70"/>
      <c r="O18" s="70"/>
      <c r="P18" s="70"/>
      <c r="Q18" s="70"/>
      <c r="R18" s="70"/>
      <c r="S18" s="70"/>
      <c r="T18" s="70"/>
      <c r="U18" s="70"/>
      <c r="V18" s="71"/>
      <c r="W18" s="50" t="s">
        <v>211</v>
      </c>
      <c r="X18" s="51"/>
      <c r="Y18" s="51"/>
      <c r="Z18" s="51"/>
      <c r="AA18" s="51"/>
      <c r="AB18" s="51"/>
      <c r="AC18" s="51"/>
      <c r="AD18" s="52"/>
      <c r="AE18" s="50" t="s">
        <v>116</v>
      </c>
      <c r="AF18" s="51"/>
      <c r="AG18" s="51"/>
      <c r="AH18" s="52"/>
      <c r="AI18" s="50" t="s">
        <v>117</v>
      </c>
      <c r="AJ18" s="51"/>
      <c r="AK18" s="52"/>
      <c r="AL18" s="50" t="s">
        <v>6</v>
      </c>
      <c r="AM18" s="51"/>
      <c r="AN18" s="52"/>
    </row>
    <row r="19" spans="1:40" ht="25.5" customHeight="1">
      <c r="A19" s="49">
        <v>1</v>
      </c>
      <c r="B19" s="49"/>
      <c r="C19" s="46"/>
      <c r="D19" s="47"/>
      <c r="E19" s="47"/>
      <c r="F19" s="47"/>
      <c r="G19" s="47"/>
      <c r="H19" s="47"/>
      <c r="I19" s="47"/>
      <c r="J19" s="47"/>
      <c r="K19" s="47"/>
      <c r="L19" s="48"/>
      <c r="M19" s="46"/>
      <c r="N19" s="47"/>
      <c r="O19" s="47"/>
      <c r="P19" s="47"/>
      <c r="Q19" s="47"/>
      <c r="R19" s="47"/>
      <c r="S19" s="47"/>
      <c r="T19" s="47"/>
      <c r="U19" s="47"/>
      <c r="V19" s="48"/>
      <c r="W19" s="46"/>
      <c r="X19" s="47"/>
      <c r="Y19" s="47"/>
      <c r="Z19" s="47"/>
      <c r="AA19" s="47"/>
      <c r="AB19" s="47"/>
      <c r="AC19" s="47"/>
      <c r="AD19" s="48"/>
      <c r="AE19" s="43"/>
      <c r="AF19" s="44"/>
      <c r="AG19" s="44"/>
      <c r="AH19" s="45"/>
      <c r="AI19" s="43"/>
      <c r="AJ19" s="44"/>
      <c r="AK19" s="45"/>
      <c r="AL19" s="43"/>
      <c r="AM19" s="44"/>
      <c r="AN19" s="45"/>
    </row>
    <row r="20" spans="1:40" ht="25.5" customHeight="1">
      <c r="A20" s="49">
        <v>2</v>
      </c>
      <c r="B20" s="49"/>
      <c r="C20" s="46"/>
      <c r="D20" s="47"/>
      <c r="E20" s="47"/>
      <c r="F20" s="47"/>
      <c r="G20" s="47"/>
      <c r="H20" s="47"/>
      <c r="I20" s="47"/>
      <c r="J20" s="47"/>
      <c r="K20" s="47"/>
      <c r="L20" s="48"/>
      <c r="M20" s="46"/>
      <c r="N20" s="47"/>
      <c r="O20" s="47"/>
      <c r="P20" s="47"/>
      <c r="Q20" s="47"/>
      <c r="R20" s="47"/>
      <c r="S20" s="47"/>
      <c r="T20" s="47"/>
      <c r="U20" s="47"/>
      <c r="V20" s="48"/>
      <c r="W20" s="46"/>
      <c r="X20" s="47"/>
      <c r="Y20" s="47"/>
      <c r="Z20" s="47"/>
      <c r="AA20" s="47"/>
      <c r="AB20" s="47"/>
      <c r="AC20" s="47"/>
      <c r="AD20" s="48"/>
      <c r="AE20" s="43"/>
      <c r="AF20" s="44"/>
      <c r="AG20" s="44"/>
      <c r="AH20" s="45"/>
      <c r="AI20" s="43"/>
      <c r="AJ20" s="44"/>
      <c r="AK20" s="45"/>
      <c r="AL20" s="43"/>
      <c r="AM20" s="44"/>
      <c r="AN20" s="45"/>
    </row>
    <row r="21" spans="1:40" ht="25.5" customHeight="1">
      <c r="A21" s="49">
        <v>3</v>
      </c>
      <c r="B21" s="49"/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46"/>
      <c r="N21" s="47"/>
      <c r="O21" s="47"/>
      <c r="P21" s="47"/>
      <c r="Q21" s="47"/>
      <c r="R21" s="47"/>
      <c r="S21" s="47"/>
      <c r="T21" s="47"/>
      <c r="U21" s="47"/>
      <c r="V21" s="48"/>
      <c r="W21" s="46"/>
      <c r="X21" s="47"/>
      <c r="Y21" s="47"/>
      <c r="Z21" s="47"/>
      <c r="AA21" s="47"/>
      <c r="AB21" s="47"/>
      <c r="AC21" s="47"/>
      <c r="AD21" s="48"/>
      <c r="AE21" s="43"/>
      <c r="AF21" s="44"/>
      <c r="AG21" s="44"/>
      <c r="AH21" s="45"/>
      <c r="AI21" s="43"/>
      <c r="AJ21" s="44"/>
      <c r="AK21" s="45"/>
      <c r="AL21" s="43"/>
      <c r="AM21" s="44"/>
      <c r="AN21" s="45"/>
    </row>
    <row r="22" spans="1:40" ht="25.5" customHeight="1">
      <c r="A22" s="49">
        <v>4</v>
      </c>
      <c r="B22" s="49"/>
      <c r="C22" s="46"/>
      <c r="D22" s="47"/>
      <c r="E22" s="47"/>
      <c r="F22" s="47"/>
      <c r="G22" s="47"/>
      <c r="H22" s="47"/>
      <c r="I22" s="47"/>
      <c r="J22" s="47"/>
      <c r="K22" s="47"/>
      <c r="L22" s="48"/>
      <c r="M22" s="46"/>
      <c r="N22" s="47"/>
      <c r="O22" s="47"/>
      <c r="P22" s="47"/>
      <c r="Q22" s="47"/>
      <c r="R22" s="47"/>
      <c r="S22" s="47"/>
      <c r="T22" s="47"/>
      <c r="U22" s="47"/>
      <c r="V22" s="48"/>
      <c r="W22" s="46"/>
      <c r="X22" s="47"/>
      <c r="Y22" s="47"/>
      <c r="Z22" s="47"/>
      <c r="AA22" s="47"/>
      <c r="AB22" s="47"/>
      <c r="AC22" s="47"/>
      <c r="AD22" s="48"/>
      <c r="AE22" s="43"/>
      <c r="AF22" s="44"/>
      <c r="AG22" s="44"/>
      <c r="AH22" s="45"/>
      <c r="AI22" s="43"/>
      <c r="AJ22" s="44"/>
      <c r="AK22" s="45"/>
      <c r="AL22" s="43"/>
      <c r="AM22" s="44"/>
      <c r="AN22" s="45"/>
    </row>
    <row r="23" spans="1:40" ht="25.5" customHeight="1">
      <c r="A23" s="49">
        <v>5</v>
      </c>
      <c r="B23" s="49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46"/>
      <c r="N23" s="47"/>
      <c r="O23" s="47"/>
      <c r="P23" s="47"/>
      <c r="Q23" s="47"/>
      <c r="R23" s="47"/>
      <c r="S23" s="47"/>
      <c r="T23" s="47"/>
      <c r="U23" s="47"/>
      <c r="V23" s="48"/>
      <c r="W23" s="46"/>
      <c r="X23" s="47"/>
      <c r="Y23" s="47"/>
      <c r="Z23" s="47"/>
      <c r="AA23" s="47"/>
      <c r="AB23" s="47"/>
      <c r="AC23" s="47"/>
      <c r="AD23" s="48"/>
      <c r="AE23" s="43"/>
      <c r="AF23" s="44"/>
      <c r="AG23" s="44"/>
      <c r="AH23" s="45"/>
      <c r="AI23" s="43"/>
      <c r="AJ23" s="44"/>
      <c r="AK23" s="45"/>
      <c r="AL23" s="43"/>
      <c r="AM23" s="44"/>
      <c r="AN23" s="45"/>
    </row>
    <row r="24" spans="1:40" ht="25.5" customHeight="1">
      <c r="A24" s="49">
        <v>6</v>
      </c>
      <c r="B24" s="49"/>
      <c r="C24" s="46"/>
      <c r="D24" s="47"/>
      <c r="E24" s="47"/>
      <c r="F24" s="47"/>
      <c r="G24" s="47"/>
      <c r="H24" s="47"/>
      <c r="I24" s="47"/>
      <c r="J24" s="47"/>
      <c r="K24" s="47"/>
      <c r="L24" s="48"/>
      <c r="M24" s="46"/>
      <c r="N24" s="47"/>
      <c r="O24" s="47"/>
      <c r="P24" s="47"/>
      <c r="Q24" s="47"/>
      <c r="R24" s="47"/>
      <c r="S24" s="47"/>
      <c r="T24" s="47"/>
      <c r="U24" s="47"/>
      <c r="V24" s="48"/>
      <c r="W24" s="46"/>
      <c r="X24" s="47"/>
      <c r="Y24" s="47"/>
      <c r="Z24" s="47"/>
      <c r="AA24" s="47"/>
      <c r="AB24" s="47"/>
      <c r="AC24" s="47"/>
      <c r="AD24" s="48"/>
      <c r="AE24" s="43"/>
      <c r="AF24" s="44"/>
      <c r="AG24" s="44"/>
      <c r="AH24" s="45"/>
      <c r="AI24" s="43"/>
      <c r="AJ24" s="44"/>
      <c r="AK24" s="45"/>
      <c r="AL24" s="43"/>
      <c r="AM24" s="44"/>
      <c r="AN24" s="45"/>
    </row>
    <row r="25" spans="1:40" ht="25.5" customHeight="1">
      <c r="A25" s="49">
        <v>7</v>
      </c>
      <c r="B25" s="49"/>
      <c r="C25" s="46"/>
      <c r="D25" s="47"/>
      <c r="E25" s="47"/>
      <c r="F25" s="47"/>
      <c r="G25" s="47"/>
      <c r="H25" s="47"/>
      <c r="I25" s="47"/>
      <c r="J25" s="47"/>
      <c r="K25" s="47"/>
      <c r="L25" s="48"/>
      <c r="M25" s="46"/>
      <c r="N25" s="47"/>
      <c r="O25" s="47"/>
      <c r="P25" s="47"/>
      <c r="Q25" s="47"/>
      <c r="R25" s="47"/>
      <c r="S25" s="47"/>
      <c r="T25" s="47"/>
      <c r="U25" s="47"/>
      <c r="V25" s="48"/>
      <c r="W25" s="46"/>
      <c r="X25" s="47"/>
      <c r="Y25" s="47"/>
      <c r="Z25" s="47"/>
      <c r="AA25" s="47"/>
      <c r="AB25" s="47"/>
      <c r="AC25" s="47"/>
      <c r="AD25" s="48"/>
      <c r="AE25" s="43"/>
      <c r="AF25" s="44"/>
      <c r="AG25" s="44"/>
      <c r="AH25" s="45"/>
      <c r="AI25" s="43"/>
      <c r="AJ25" s="44"/>
      <c r="AK25" s="45"/>
      <c r="AL25" s="43"/>
      <c r="AM25" s="44"/>
      <c r="AN25" s="45"/>
    </row>
    <row r="26" spans="1:40" ht="25.5" customHeight="1">
      <c r="A26" s="49">
        <v>8</v>
      </c>
      <c r="B26" s="49"/>
      <c r="C26" s="46"/>
      <c r="D26" s="47"/>
      <c r="E26" s="47"/>
      <c r="F26" s="47"/>
      <c r="G26" s="47"/>
      <c r="H26" s="47"/>
      <c r="I26" s="47"/>
      <c r="J26" s="47"/>
      <c r="K26" s="47"/>
      <c r="L26" s="48"/>
      <c r="M26" s="46"/>
      <c r="N26" s="47"/>
      <c r="O26" s="47"/>
      <c r="P26" s="47"/>
      <c r="Q26" s="47"/>
      <c r="R26" s="47"/>
      <c r="S26" s="47"/>
      <c r="T26" s="47"/>
      <c r="U26" s="47"/>
      <c r="V26" s="48"/>
      <c r="W26" s="46"/>
      <c r="X26" s="47"/>
      <c r="Y26" s="47"/>
      <c r="Z26" s="47"/>
      <c r="AA26" s="47"/>
      <c r="AB26" s="47"/>
      <c r="AC26" s="47"/>
      <c r="AD26" s="48"/>
      <c r="AE26" s="43"/>
      <c r="AF26" s="44"/>
      <c r="AG26" s="44"/>
      <c r="AH26" s="45"/>
      <c r="AI26" s="43"/>
      <c r="AJ26" s="44"/>
      <c r="AK26" s="45"/>
      <c r="AL26" s="43"/>
      <c r="AM26" s="44"/>
      <c r="AN26" s="45"/>
    </row>
    <row r="27" spans="1:40" ht="25.5" customHeight="1">
      <c r="A27" s="49">
        <v>9</v>
      </c>
      <c r="B27" s="49"/>
      <c r="C27" s="46"/>
      <c r="D27" s="47"/>
      <c r="E27" s="47"/>
      <c r="F27" s="47"/>
      <c r="G27" s="47"/>
      <c r="H27" s="47"/>
      <c r="I27" s="47"/>
      <c r="J27" s="47"/>
      <c r="K27" s="47"/>
      <c r="L27" s="48"/>
      <c r="M27" s="46"/>
      <c r="N27" s="47"/>
      <c r="O27" s="47"/>
      <c r="P27" s="47"/>
      <c r="Q27" s="47"/>
      <c r="R27" s="47"/>
      <c r="S27" s="47"/>
      <c r="T27" s="47"/>
      <c r="U27" s="47"/>
      <c r="V27" s="48"/>
      <c r="W27" s="46"/>
      <c r="X27" s="47"/>
      <c r="Y27" s="47"/>
      <c r="Z27" s="47"/>
      <c r="AA27" s="47"/>
      <c r="AB27" s="47"/>
      <c r="AC27" s="47"/>
      <c r="AD27" s="48"/>
      <c r="AE27" s="43"/>
      <c r="AF27" s="44"/>
      <c r="AG27" s="44"/>
      <c r="AH27" s="45"/>
      <c r="AI27" s="43"/>
      <c r="AJ27" s="44"/>
      <c r="AK27" s="45"/>
      <c r="AL27" s="43"/>
      <c r="AM27" s="44"/>
      <c r="AN27" s="45"/>
    </row>
    <row r="28" spans="1:40" ht="25.5" customHeight="1">
      <c r="A28" s="49">
        <v>10</v>
      </c>
      <c r="B28" s="49"/>
      <c r="C28" s="46"/>
      <c r="D28" s="47"/>
      <c r="E28" s="47"/>
      <c r="F28" s="47"/>
      <c r="G28" s="47"/>
      <c r="H28" s="47"/>
      <c r="I28" s="47"/>
      <c r="J28" s="47"/>
      <c r="K28" s="47"/>
      <c r="L28" s="48"/>
      <c r="M28" s="46"/>
      <c r="N28" s="47"/>
      <c r="O28" s="47"/>
      <c r="P28" s="47"/>
      <c r="Q28" s="47"/>
      <c r="R28" s="47"/>
      <c r="S28" s="47"/>
      <c r="T28" s="47"/>
      <c r="U28" s="47"/>
      <c r="V28" s="48"/>
      <c r="W28" s="46"/>
      <c r="X28" s="47"/>
      <c r="Y28" s="47"/>
      <c r="Z28" s="47"/>
      <c r="AA28" s="47"/>
      <c r="AB28" s="47"/>
      <c r="AC28" s="47"/>
      <c r="AD28" s="48"/>
      <c r="AE28" s="43"/>
      <c r="AF28" s="44"/>
      <c r="AG28" s="44"/>
      <c r="AH28" s="45"/>
      <c r="AI28" s="43"/>
      <c r="AJ28" s="44"/>
      <c r="AK28" s="45"/>
      <c r="AL28" s="43"/>
      <c r="AM28" s="44"/>
      <c r="AN28" s="45"/>
    </row>
    <row r="29" spans="1:40" ht="25.5" customHeight="1">
      <c r="A29" s="49">
        <v>11</v>
      </c>
      <c r="B29" s="49"/>
      <c r="C29" s="46"/>
      <c r="D29" s="47"/>
      <c r="E29" s="47"/>
      <c r="F29" s="47"/>
      <c r="G29" s="47"/>
      <c r="H29" s="47"/>
      <c r="I29" s="47"/>
      <c r="J29" s="47"/>
      <c r="K29" s="47"/>
      <c r="L29" s="48"/>
      <c r="M29" s="46"/>
      <c r="N29" s="47"/>
      <c r="O29" s="47"/>
      <c r="P29" s="47"/>
      <c r="Q29" s="47"/>
      <c r="R29" s="47"/>
      <c r="S29" s="47"/>
      <c r="T29" s="47"/>
      <c r="U29" s="47"/>
      <c r="V29" s="48"/>
      <c r="W29" s="46"/>
      <c r="X29" s="47"/>
      <c r="Y29" s="47"/>
      <c r="Z29" s="47"/>
      <c r="AA29" s="47"/>
      <c r="AB29" s="47"/>
      <c r="AC29" s="47"/>
      <c r="AD29" s="48"/>
      <c r="AE29" s="43"/>
      <c r="AF29" s="44"/>
      <c r="AG29" s="44"/>
      <c r="AH29" s="45"/>
      <c r="AI29" s="43"/>
      <c r="AJ29" s="44"/>
      <c r="AK29" s="45"/>
      <c r="AL29" s="43"/>
      <c r="AM29" s="44"/>
      <c r="AN29" s="45"/>
    </row>
    <row r="30" spans="1:40" ht="25.5" customHeight="1">
      <c r="A30" s="49">
        <v>12</v>
      </c>
      <c r="B30" s="49"/>
      <c r="C30" s="46"/>
      <c r="D30" s="47"/>
      <c r="E30" s="47"/>
      <c r="F30" s="47"/>
      <c r="G30" s="47"/>
      <c r="H30" s="47"/>
      <c r="I30" s="47"/>
      <c r="J30" s="47"/>
      <c r="K30" s="47"/>
      <c r="L30" s="48"/>
      <c r="M30" s="46"/>
      <c r="N30" s="47"/>
      <c r="O30" s="47"/>
      <c r="P30" s="47"/>
      <c r="Q30" s="47"/>
      <c r="R30" s="47"/>
      <c r="S30" s="47"/>
      <c r="T30" s="47"/>
      <c r="U30" s="47"/>
      <c r="V30" s="48"/>
      <c r="W30" s="46"/>
      <c r="X30" s="47"/>
      <c r="Y30" s="47"/>
      <c r="Z30" s="47"/>
      <c r="AA30" s="47"/>
      <c r="AB30" s="47"/>
      <c r="AC30" s="47"/>
      <c r="AD30" s="48"/>
      <c r="AE30" s="43"/>
      <c r="AF30" s="44"/>
      <c r="AG30" s="44"/>
      <c r="AH30" s="45"/>
      <c r="AI30" s="43"/>
      <c r="AJ30" s="44"/>
      <c r="AK30" s="45"/>
      <c r="AL30" s="43"/>
      <c r="AM30" s="44"/>
      <c r="AN30" s="45"/>
    </row>
    <row r="31" spans="1:40" ht="25.5" customHeight="1">
      <c r="A31" s="49">
        <v>13</v>
      </c>
      <c r="B31" s="49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6"/>
      <c r="N31" s="47"/>
      <c r="O31" s="47"/>
      <c r="P31" s="47"/>
      <c r="Q31" s="47"/>
      <c r="R31" s="47"/>
      <c r="S31" s="47"/>
      <c r="T31" s="47"/>
      <c r="U31" s="47"/>
      <c r="V31" s="48"/>
      <c r="W31" s="46"/>
      <c r="X31" s="47"/>
      <c r="Y31" s="47"/>
      <c r="Z31" s="47"/>
      <c r="AA31" s="47"/>
      <c r="AB31" s="47"/>
      <c r="AC31" s="47"/>
      <c r="AD31" s="48"/>
      <c r="AE31" s="43"/>
      <c r="AF31" s="44"/>
      <c r="AG31" s="44"/>
      <c r="AH31" s="45"/>
      <c r="AI31" s="43"/>
      <c r="AJ31" s="44"/>
      <c r="AK31" s="45"/>
      <c r="AL31" s="43"/>
      <c r="AM31" s="44"/>
      <c r="AN31" s="45"/>
    </row>
    <row r="32" spans="1:40" ht="25.5" customHeight="1">
      <c r="A32" s="49">
        <v>14</v>
      </c>
      <c r="B32" s="49"/>
      <c r="C32" s="46"/>
      <c r="D32" s="47"/>
      <c r="E32" s="47"/>
      <c r="F32" s="47"/>
      <c r="G32" s="47"/>
      <c r="H32" s="47"/>
      <c r="I32" s="47"/>
      <c r="J32" s="47"/>
      <c r="K32" s="47"/>
      <c r="L32" s="48"/>
      <c r="M32" s="46"/>
      <c r="N32" s="47"/>
      <c r="O32" s="47"/>
      <c r="P32" s="47"/>
      <c r="Q32" s="47"/>
      <c r="R32" s="47"/>
      <c r="S32" s="47"/>
      <c r="T32" s="47"/>
      <c r="U32" s="47"/>
      <c r="V32" s="48"/>
      <c r="W32" s="46"/>
      <c r="X32" s="47"/>
      <c r="Y32" s="47"/>
      <c r="Z32" s="47"/>
      <c r="AA32" s="47"/>
      <c r="AB32" s="47"/>
      <c r="AC32" s="47"/>
      <c r="AD32" s="48"/>
      <c r="AE32" s="43"/>
      <c r="AF32" s="44"/>
      <c r="AG32" s="44"/>
      <c r="AH32" s="45"/>
      <c r="AI32" s="43"/>
      <c r="AJ32" s="44"/>
      <c r="AK32" s="45"/>
      <c r="AL32" s="43"/>
      <c r="AM32" s="44"/>
      <c r="AN32" s="45"/>
    </row>
    <row r="33" spans="1:40" ht="25.5" customHeight="1">
      <c r="A33" s="49">
        <v>15</v>
      </c>
      <c r="B33" s="49"/>
      <c r="C33" s="46"/>
      <c r="D33" s="47"/>
      <c r="E33" s="47"/>
      <c r="F33" s="47"/>
      <c r="G33" s="47"/>
      <c r="H33" s="47"/>
      <c r="I33" s="47"/>
      <c r="J33" s="47"/>
      <c r="K33" s="47"/>
      <c r="L33" s="48"/>
      <c r="M33" s="46"/>
      <c r="N33" s="47"/>
      <c r="O33" s="47"/>
      <c r="P33" s="47"/>
      <c r="Q33" s="47"/>
      <c r="R33" s="47"/>
      <c r="S33" s="47"/>
      <c r="T33" s="47"/>
      <c r="U33" s="47"/>
      <c r="V33" s="48"/>
      <c r="W33" s="46"/>
      <c r="X33" s="47"/>
      <c r="Y33" s="47"/>
      <c r="Z33" s="47"/>
      <c r="AA33" s="47"/>
      <c r="AB33" s="47"/>
      <c r="AC33" s="47"/>
      <c r="AD33" s="48"/>
      <c r="AE33" s="43"/>
      <c r="AF33" s="44"/>
      <c r="AG33" s="44"/>
      <c r="AH33" s="45"/>
      <c r="AI33" s="43"/>
      <c r="AJ33" s="44"/>
      <c r="AK33" s="45"/>
      <c r="AL33" s="43"/>
      <c r="AM33" s="44"/>
      <c r="AN33" s="45"/>
    </row>
    <row r="34" spans="1:40" ht="25.5" customHeight="1">
      <c r="A34" s="49">
        <v>16</v>
      </c>
      <c r="B34" s="49"/>
      <c r="C34" s="46"/>
      <c r="D34" s="47"/>
      <c r="E34" s="47"/>
      <c r="F34" s="47"/>
      <c r="G34" s="47"/>
      <c r="H34" s="47"/>
      <c r="I34" s="47"/>
      <c r="J34" s="47"/>
      <c r="K34" s="47"/>
      <c r="L34" s="48"/>
      <c r="M34" s="46"/>
      <c r="N34" s="47"/>
      <c r="O34" s="47"/>
      <c r="P34" s="47"/>
      <c r="Q34" s="47"/>
      <c r="R34" s="47"/>
      <c r="S34" s="47"/>
      <c r="T34" s="47"/>
      <c r="U34" s="47"/>
      <c r="V34" s="48"/>
      <c r="W34" s="46"/>
      <c r="X34" s="47"/>
      <c r="Y34" s="47"/>
      <c r="Z34" s="47"/>
      <c r="AA34" s="47"/>
      <c r="AB34" s="47"/>
      <c r="AC34" s="47"/>
      <c r="AD34" s="48"/>
      <c r="AE34" s="43"/>
      <c r="AF34" s="44"/>
      <c r="AG34" s="44"/>
      <c r="AH34" s="45"/>
      <c r="AI34" s="43"/>
      <c r="AJ34" s="44"/>
      <c r="AK34" s="45"/>
      <c r="AL34" s="43"/>
      <c r="AM34" s="44"/>
      <c r="AN34" s="45"/>
    </row>
    <row r="35" spans="1:40" ht="25.5" customHeight="1">
      <c r="A35" s="49">
        <v>17</v>
      </c>
      <c r="B35" s="49"/>
      <c r="C35" s="46"/>
      <c r="D35" s="47"/>
      <c r="E35" s="47"/>
      <c r="F35" s="47"/>
      <c r="G35" s="47"/>
      <c r="H35" s="47"/>
      <c r="I35" s="47"/>
      <c r="J35" s="47"/>
      <c r="K35" s="47"/>
      <c r="L35" s="48"/>
      <c r="M35" s="46"/>
      <c r="N35" s="47"/>
      <c r="O35" s="47"/>
      <c r="P35" s="47"/>
      <c r="Q35" s="47"/>
      <c r="R35" s="47"/>
      <c r="S35" s="47"/>
      <c r="T35" s="47"/>
      <c r="U35" s="47"/>
      <c r="V35" s="48"/>
      <c r="W35" s="46"/>
      <c r="X35" s="47"/>
      <c r="Y35" s="47"/>
      <c r="Z35" s="47"/>
      <c r="AA35" s="47"/>
      <c r="AB35" s="47"/>
      <c r="AC35" s="47"/>
      <c r="AD35" s="48"/>
      <c r="AE35" s="43"/>
      <c r="AF35" s="44"/>
      <c r="AG35" s="44"/>
      <c r="AH35" s="45"/>
      <c r="AI35" s="43"/>
      <c r="AJ35" s="44"/>
      <c r="AK35" s="45"/>
      <c r="AL35" s="43"/>
      <c r="AM35" s="44"/>
      <c r="AN35" s="45"/>
    </row>
    <row r="36" spans="1:40" ht="3" customHeight="1" thickBot="1">
      <c r="A36" s="29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5.75" customHeight="1">
      <c r="A37" s="130" t="s">
        <v>246</v>
      </c>
      <c r="B37" s="131"/>
      <c r="C37" s="131"/>
      <c r="D37" s="132"/>
      <c r="E37" s="124" t="s">
        <v>114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6"/>
      <c r="W37" s="124" t="s">
        <v>247</v>
      </c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6"/>
    </row>
    <row r="38" spans="1:40" ht="25.5" customHeight="1" thickBot="1">
      <c r="A38" s="133"/>
      <c r="B38" s="134"/>
      <c r="C38" s="134"/>
      <c r="D38" s="135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9"/>
      <c r="W38" s="127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9"/>
    </row>
    <row r="39" ht="3.75" customHeight="1"/>
    <row r="40" spans="1:40" ht="9" customHeight="1">
      <c r="A40" s="55" t="s">
        <v>18</v>
      </c>
      <c r="B40" s="56"/>
      <c r="C40" s="56"/>
      <c r="D40" s="56"/>
      <c r="E40" s="56"/>
      <c r="F40" s="56"/>
      <c r="G40" s="56"/>
      <c r="H40" s="57"/>
      <c r="I40" s="64" t="s">
        <v>21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65" t="s">
        <v>22</v>
      </c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6"/>
    </row>
    <row r="41" spans="1:40" ht="15" customHeight="1">
      <c r="A41" s="58"/>
      <c r="B41" s="59"/>
      <c r="C41" s="59"/>
      <c r="D41" s="59"/>
      <c r="E41" s="59"/>
      <c r="F41" s="59"/>
      <c r="G41" s="59"/>
      <c r="H41" s="60"/>
      <c r="I41" s="23" t="s">
        <v>19</v>
      </c>
      <c r="J41" s="67"/>
      <c r="K41" s="67"/>
      <c r="L41" s="67"/>
      <c r="M41" s="67"/>
      <c r="N41" s="67"/>
      <c r="O41" s="67"/>
      <c r="P41" s="67"/>
      <c r="Q41" s="23" t="s">
        <v>20</v>
      </c>
      <c r="R41" s="67"/>
      <c r="S41" s="67"/>
      <c r="T41" s="67"/>
      <c r="U41" s="67"/>
      <c r="V41" s="67"/>
      <c r="W41" s="67"/>
      <c r="X41" s="68"/>
      <c r="Y41" s="23" t="s">
        <v>19</v>
      </c>
      <c r="Z41" s="67"/>
      <c r="AA41" s="67"/>
      <c r="AB41" s="67"/>
      <c r="AC41" s="67"/>
      <c r="AD41" s="67"/>
      <c r="AE41" s="67"/>
      <c r="AF41" s="67"/>
      <c r="AG41" s="23" t="s">
        <v>20</v>
      </c>
      <c r="AH41" s="67"/>
      <c r="AI41" s="67"/>
      <c r="AJ41" s="67"/>
      <c r="AK41" s="67"/>
      <c r="AL41" s="67"/>
      <c r="AM41" s="67"/>
      <c r="AN41" s="68"/>
    </row>
    <row r="42" spans="1:40" ht="15" customHeight="1">
      <c r="A42" s="61"/>
      <c r="B42" s="62"/>
      <c r="C42" s="62"/>
      <c r="D42" s="62"/>
      <c r="E42" s="62"/>
      <c r="F42" s="62"/>
      <c r="G42" s="62"/>
      <c r="H42" s="63"/>
      <c r="I42" s="24" t="s">
        <v>19</v>
      </c>
      <c r="J42" s="53"/>
      <c r="K42" s="53"/>
      <c r="L42" s="53"/>
      <c r="M42" s="53"/>
      <c r="N42" s="53"/>
      <c r="O42" s="53"/>
      <c r="P42" s="53"/>
      <c r="Q42" s="24" t="s">
        <v>20</v>
      </c>
      <c r="R42" s="53"/>
      <c r="S42" s="53"/>
      <c r="T42" s="53"/>
      <c r="U42" s="53"/>
      <c r="V42" s="53"/>
      <c r="W42" s="53"/>
      <c r="X42" s="54"/>
      <c r="Y42" s="24" t="s">
        <v>19</v>
      </c>
      <c r="Z42" s="53"/>
      <c r="AA42" s="53"/>
      <c r="AB42" s="53"/>
      <c r="AC42" s="53"/>
      <c r="AD42" s="53"/>
      <c r="AE42" s="53"/>
      <c r="AF42" s="53"/>
      <c r="AG42" s="24" t="s">
        <v>20</v>
      </c>
      <c r="AH42" s="53"/>
      <c r="AI42" s="53"/>
      <c r="AJ42" s="53"/>
      <c r="AK42" s="53"/>
      <c r="AL42" s="53"/>
      <c r="AM42" s="53"/>
      <c r="AN42" s="54"/>
    </row>
    <row r="43" spans="1:40" ht="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28.5" customHeight="1">
      <c r="A44" s="136" t="s">
        <v>209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O44" s="139" t="s">
        <v>224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1"/>
    </row>
    <row r="45" ht="3" customHeight="1"/>
    <row r="46" spans="1:40" ht="28.5" customHeight="1">
      <c r="A46" s="100" t="s">
        <v>105</v>
      </c>
      <c r="B46" s="100"/>
      <c r="C46" s="100"/>
      <c r="D46" s="100"/>
      <c r="E46" s="100"/>
      <c r="F46" s="100"/>
      <c r="G46" s="100"/>
      <c r="H46" s="100"/>
      <c r="I46" s="123">
        <v>0</v>
      </c>
      <c r="J46" s="123"/>
      <c r="K46" s="123"/>
      <c r="L46" s="100" t="s">
        <v>106</v>
      </c>
      <c r="M46" s="100"/>
      <c r="N46" s="19"/>
      <c r="O46" s="120">
        <f>IF(G3="","",G3)</f>
      </c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25" t="s">
        <v>104</v>
      </c>
      <c r="AB46" s="25"/>
      <c r="AC46" s="25"/>
      <c r="AD46" s="44"/>
      <c r="AE46" s="122"/>
      <c r="AF46" s="122"/>
      <c r="AG46" s="122"/>
      <c r="AH46" s="122"/>
      <c r="AI46" s="122"/>
      <c r="AJ46" s="122"/>
      <c r="AK46" s="122"/>
      <c r="AL46" s="122"/>
      <c r="AM46" s="118" t="s">
        <v>23</v>
      </c>
      <c r="AN46" s="119"/>
    </row>
  </sheetData>
  <sheetProtection/>
  <mergeCells count="197">
    <mergeCell ref="E37:V37"/>
    <mergeCell ref="W37:AN37"/>
    <mergeCell ref="E38:V38"/>
    <mergeCell ref="W38:AN38"/>
    <mergeCell ref="A37:D38"/>
    <mergeCell ref="A44:N44"/>
    <mergeCell ref="O44:AN44"/>
    <mergeCell ref="Z42:AF42"/>
    <mergeCell ref="AH41:AN41"/>
    <mergeCell ref="Z41:AF41"/>
    <mergeCell ref="AM46:AN46"/>
    <mergeCell ref="O46:Z46"/>
    <mergeCell ref="AD46:AL46"/>
    <mergeCell ref="A46:H46"/>
    <mergeCell ref="I46:K46"/>
    <mergeCell ref="L46:M46"/>
    <mergeCell ref="AJ2:AN3"/>
    <mergeCell ref="G2:AF2"/>
    <mergeCell ref="G3:AF3"/>
    <mergeCell ref="A7:F7"/>
    <mergeCell ref="A11:F11"/>
    <mergeCell ref="U4:Z4"/>
    <mergeCell ref="AB7:AN8"/>
    <mergeCell ref="AB9:AN9"/>
    <mergeCell ref="A2:F2"/>
    <mergeCell ref="A3:F3"/>
    <mergeCell ref="A4:F4"/>
    <mergeCell ref="A5:F6"/>
    <mergeCell ref="U11:Z11"/>
    <mergeCell ref="G6:AN6"/>
    <mergeCell ref="G4:T4"/>
    <mergeCell ref="AA4:AN4"/>
    <mergeCell ref="H5:N5"/>
    <mergeCell ref="AG2:AI3"/>
    <mergeCell ref="A1:AN1"/>
    <mergeCell ref="A18:B18"/>
    <mergeCell ref="AA11:AN11"/>
    <mergeCell ref="A8:F9"/>
    <mergeCell ref="U7:X9"/>
    <mergeCell ref="Y7:AA8"/>
    <mergeCell ref="Y9:AA9"/>
    <mergeCell ref="G7:T7"/>
    <mergeCell ref="G8:T9"/>
    <mergeCell ref="AA12:AN12"/>
    <mergeCell ref="AA13:AN13"/>
    <mergeCell ref="AA14:AN14"/>
    <mergeCell ref="A13:F13"/>
    <mergeCell ref="G11:T11"/>
    <mergeCell ref="G12:T12"/>
    <mergeCell ref="G13:T13"/>
    <mergeCell ref="G14:T14"/>
    <mergeCell ref="A14:F14"/>
    <mergeCell ref="A12:F12"/>
    <mergeCell ref="A19:B19"/>
    <mergeCell ref="A20:B20"/>
    <mergeCell ref="C19:L19"/>
    <mergeCell ref="U12:Z12"/>
    <mergeCell ref="U13:Z13"/>
    <mergeCell ref="U14:Z14"/>
    <mergeCell ref="C18:L18"/>
    <mergeCell ref="M18:V18"/>
    <mergeCell ref="W18:AD18"/>
    <mergeCell ref="C20:L20"/>
    <mergeCell ref="AL20:AN20"/>
    <mergeCell ref="A21:B21"/>
    <mergeCell ref="A22:B22"/>
    <mergeCell ref="AE21:AH21"/>
    <mergeCell ref="AI21:AK21"/>
    <mergeCell ref="AE22:AH22"/>
    <mergeCell ref="AL21:AN21"/>
    <mergeCell ref="AL22:AN22"/>
    <mergeCell ref="M21:V21"/>
    <mergeCell ref="W21:AD21"/>
    <mergeCell ref="AL23:AN23"/>
    <mergeCell ref="AL24:AN24"/>
    <mergeCell ref="AL31:AN31"/>
    <mergeCell ref="A23:B23"/>
    <mergeCell ref="A24:B24"/>
    <mergeCell ref="A28:B28"/>
    <mergeCell ref="A31:B31"/>
    <mergeCell ref="M24:V24"/>
    <mergeCell ref="AE24:AH24"/>
    <mergeCell ref="AI24:AK24"/>
    <mergeCell ref="C22:L22"/>
    <mergeCell ref="M22:V22"/>
    <mergeCell ref="W22:AD22"/>
    <mergeCell ref="C21:L21"/>
    <mergeCell ref="C24:L24"/>
    <mergeCell ref="C31:L31"/>
    <mergeCell ref="W24:AD24"/>
    <mergeCell ref="C23:L23"/>
    <mergeCell ref="M23:V23"/>
    <mergeCell ref="W23:AD23"/>
    <mergeCell ref="AH42:AN42"/>
    <mergeCell ref="A40:H42"/>
    <mergeCell ref="I40:X40"/>
    <mergeCell ref="Y40:AN40"/>
    <mergeCell ref="J41:P41"/>
    <mergeCell ref="J42:P42"/>
    <mergeCell ref="R41:X41"/>
    <mergeCell ref="R42:X42"/>
    <mergeCell ref="AL18:AN18"/>
    <mergeCell ref="M19:V19"/>
    <mergeCell ref="W19:AD19"/>
    <mergeCell ref="AE19:AH19"/>
    <mergeCell ref="AI19:AK19"/>
    <mergeCell ref="AL19:AN19"/>
    <mergeCell ref="AE23:AH23"/>
    <mergeCell ref="AI23:AK23"/>
    <mergeCell ref="AE18:AH18"/>
    <mergeCell ref="AI18:AK18"/>
    <mergeCell ref="AI25:AK25"/>
    <mergeCell ref="M20:V20"/>
    <mergeCell ref="W20:AD20"/>
    <mergeCell ref="AE20:AH20"/>
    <mergeCell ref="AI20:AK20"/>
    <mergeCell ref="AI22:AK22"/>
    <mergeCell ref="M25:V25"/>
    <mergeCell ref="W25:AD25"/>
    <mergeCell ref="AE25:AH25"/>
    <mergeCell ref="AI31:AK31"/>
    <mergeCell ref="M33:V33"/>
    <mergeCell ref="C28:L28"/>
    <mergeCell ref="M28:V28"/>
    <mergeCell ref="W28:AD28"/>
    <mergeCell ref="AE28:AH28"/>
    <mergeCell ref="AI28:AK28"/>
    <mergeCell ref="M31:V31"/>
    <mergeCell ref="W31:AD31"/>
    <mergeCell ref="AE31:AH31"/>
    <mergeCell ref="AL25:AN25"/>
    <mergeCell ref="A26:B26"/>
    <mergeCell ref="C26:L26"/>
    <mergeCell ref="M26:V26"/>
    <mergeCell ref="W26:AD26"/>
    <mergeCell ref="AE26:AH26"/>
    <mergeCell ref="AI26:AK26"/>
    <mergeCell ref="AL26:AN26"/>
    <mergeCell ref="A25:B25"/>
    <mergeCell ref="C25:L25"/>
    <mergeCell ref="AI29:AK29"/>
    <mergeCell ref="AL29:AN29"/>
    <mergeCell ref="A27:B27"/>
    <mergeCell ref="C27:L27"/>
    <mergeCell ref="M27:V27"/>
    <mergeCell ref="W27:AD27"/>
    <mergeCell ref="AE27:AH27"/>
    <mergeCell ref="AI27:AK27"/>
    <mergeCell ref="AL28:AN28"/>
    <mergeCell ref="M30:V30"/>
    <mergeCell ref="W30:AD30"/>
    <mergeCell ref="AE30:AH30"/>
    <mergeCell ref="AI30:AK30"/>
    <mergeCell ref="AL27:AN27"/>
    <mergeCell ref="A29:B29"/>
    <mergeCell ref="C29:L29"/>
    <mergeCell ref="M29:V29"/>
    <mergeCell ref="W29:AD29"/>
    <mergeCell ref="AE29:AH29"/>
    <mergeCell ref="AL30:AN30"/>
    <mergeCell ref="A32:B32"/>
    <mergeCell ref="C32:L32"/>
    <mergeCell ref="M32:V32"/>
    <mergeCell ref="W32:AD32"/>
    <mergeCell ref="AE32:AH32"/>
    <mergeCell ref="AI32:AK32"/>
    <mergeCell ref="AL32:AN32"/>
    <mergeCell ref="A30:B30"/>
    <mergeCell ref="C30:L30"/>
    <mergeCell ref="A33:B33"/>
    <mergeCell ref="A34:B34"/>
    <mergeCell ref="A35:B35"/>
    <mergeCell ref="C33:L33"/>
    <mergeCell ref="C34:L34"/>
    <mergeCell ref="C35:L35"/>
    <mergeCell ref="M34:V34"/>
    <mergeCell ref="M35:V35"/>
    <mergeCell ref="W33:AD33"/>
    <mergeCell ref="W34:AD34"/>
    <mergeCell ref="W35:AD35"/>
    <mergeCell ref="AE33:AH33"/>
    <mergeCell ref="AE34:AH34"/>
    <mergeCell ref="AE35:AH35"/>
    <mergeCell ref="AI33:AK33"/>
    <mergeCell ref="AI34:AK34"/>
    <mergeCell ref="AI35:AK35"/>
    <mergeCell ref="AL33:AN33"/>
    <mergeCell ref="AL34:AN34"/>
    <mergeCell ref="AL35:AN35"/>
    <mergeCell ref="A15:F15"/>
    <mergeCell ref="G15:T15"/>
    <mergeCell ref="U15:Z15"/>
    <mergeCell ref="AA15:AN15"/>
    <mergeCell ref="A16:F16"/>
    <mergeCell ref="G16:T16"/>
    <mergeCell ref="U16:Z16"/>
    <mergeCell ref="AA16:AN16"/>
  </mergeCells>
  <dataValidations count="2">
    <dataValidation type="list" allowBlank="1" showInputMessage="1" showErrorMessage="1" sqref="AJ2:AN3">
      <formula1>性別ﾘｽﾄ</formula1>
    </dataValidation>
    <dataValidation type="list" allowBlank="1" showInputMessage="1" showErrorMessage="1" sqref="G3:AF3">
      <formula1>学校名２</formula1>
    </dataValidation>
  </dataValidations>
  <printOptions/>
  <pageMargins left="0.69" right="0.62" top="0.39" bottom="0.51" header="0.29" footer="0.37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9">
      <selection activeCell="A2" sqref="A2:F2"/>
    </sheetView>
  </sheetViews>
  <sheetFormatPr defaultColWidth="2.125" defaultRowHeight="13.5"/>
  <cols>
    <col min="1" max="17" width="2.125" style="15" customWidth="1"/>
    <col min="18" max="20" width="1.875" style="15" customWidth="1"/>
    <col min="21" max="37" width="2.125" style="15" customWidth="1"/>
    <col min="38" max="40" width="1.875" style="15" customWidth="1"/>
    <col min="41" max="16384" width="2.125" style="15" customWidth="1"/>
  </cols>
  <sheetData>
    <row r="1" spans="1:40" ht="52.5" customHeight="1">
      <c r="A1" s="149" t="s">
        <v>248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0" s="18" customFormat="1" ht="13.5" customHeight="1">
      <c r="A2" s="31" t="s">
        <v>107</v>
      </c>
      <c r="B2" s="32"/>
      <c r="C2" s="32"/>
      <c r="D2" s="32"/>
      <c r="E2" s="32"/>
      <c r="F2" s="33"/>
      <c r="G2" s="151">
        <f>IF(G3="","",VLOOKUP(G3,ﾃﾞｰﾀ!B2:G32,2,FALSE))</f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3"/>
      <c r="AG2" s="55" t="s">
        <v>75</v>
      </c>
      <c r="AH2" s="72"/>
      <c r="AI2" s="73"/>
      <c r="AJ2" s="56" t="str">
        <f>IF('参加申込書'!AJ2="","",'参加申込書'!AJ2)</f>
        <v>男子</v>
      </c>
      <c r="AK2" s="72"/>
      <c r="AL2" s="72"/>
      <c r="AM2" s="72"/>
      <c r="AN2" s="73"/>
    </row>
    <row r="3" spans="1:40" ht="23.25" customHeight="1">
      <c r="A3" s="61" t="s">
        <v>0</v>
      </c>
      <c r="B3" s="62"/>
      <c r="C3" s="62"/>
      <c r="D3" s="62"/>
      <c r="E3" s="62"/>
      <c r="F3" s="63"/>
      <c r="G3" s="142">
        <f>IF('参加申込書'!G3="","",'参加申込書'!G3)</f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4"/>
      <c r="AB3" s="144"/>
      <c r="AC3" s="144"/>
      <c r="AD3" s="144"/>
      <c r="AE3" s="144"/>
      <c r="AF3" s="145"/>
      <c r="AG3" s="74"/>
      <c r="AH3" s="75"/>
      <c r="AI3" s="76"/>
      <c r="AJ3" s="75"/>
      <c r="AK3" s="75"/>
      <c r="AL3" s="75"/>
      <c r="AM3" s="75"/>
      <c r="AN3" s="76"/>
    </row>
    <row r="4" spans="1:40" ht="15" customHeight="1">
      <c r="A4" s="79" t="s">
        <v>113</v>
      </c>
      <c r="B4" s="79"/>
      <c r="C4" s="69" t="s">
        <v>114</v>
      </c>
      <c r="D4" s="70"/>
      <c r="E4" s="70"/>
      <c r="F4" s="70"/>
      <c r="G4" s="70"/>
      <c r="H4" s="70"/>
      <c r="I4" s="70"/>
      <c r="J4" s="70"/>
      <c r="K4" s="70"/>
      <c r="L4" s="71"/>
      <c r="M4" s="69" t="s">
        <v>115</v>
      </c>
      <c r="N4" s="70"/>
      <c r="O4" s="70"/>
      <c r="P4" s="70"/>
      <c r="Q4" s="70"/>
      <c r="R4" s="70"/>
      <c r="S4" s="70"/>
      <c r="T4" s="70"/>
      <c r="U4" s="70"/>
      <c r="V4" s="71"/>
      <c r="W4" s="50" t="s">
        <v>210</v>
      </c>
      <c r="X4" s="51"/>
      <c r="Y4" s="51"/>
      <c r="Z4" s="51"/>
      <c r="AA4" s="51"/>
      <c r="AB4" s="51"/>
      <c r="AC4" s="51"/>
      <c r="AD4" s="52"/>
      <c r="AE4" s="50" t="s">
        <v>116</v>
      </c>
      <c r="AF4" s="51"/>
      <c r="AG4" s="51"/>
      <c r="AH4" s="52"/>
      <c r="AI4" s="50" t="s">
        <v>117</v>
      </c>
      <c r="AJ4" s="51"/>
      <c r="AK4" s="52"/>
      <c r="AL4" s="50" t="s">
        <v>6</v>
      </c>
      <c r="AM4" s="51"/>
      <c r="AN4" s="52"/>
    </row>
    <row r="5" spans="1:40" ht="25.5" customHeight="1">
      <c r="A5" s="49">
        <v>18</v>
      </c>
      <c r="B5" s="49"/>
      <c r="C5" s="46"/>
      <c r="D5" s="47"/>
      <c r="E5" s="47"/>
      <c r="F5" s="47"/>
      <c r="G5" s="47"/>
      <c r="H5" s="47"/>
      <c r="I5" s="47"/>
      <c r="J5" s="47"/>
      <c r="K5" s="47"/>
      <c r="L5" s="48"/>
      <c r="M5" s="46"/>
      <c r="N5" s="47"/>
      <c r="O5" s="47"/>
      <c r="P5" s="47"/>
      <c r="Q5" s="47"/>
      <c r="R5" s="47"/>
      <c r="S5" s="47"/>
      <c r="T5" s="47"/>
      <c r="U5" s="47"/>
      <c r="V5" s="48"/>
      <c r="W5" s="46"/>
      <c r="X5" s="47"/>
      <c r="Y5" s="47"/>
      <c r="Z5" s="47"/>
      <c r="AA5" s="47"/>
      <c r="AB5" s="47"/>
      <c r="AC5" s="47"/>
      <c r="AD5" s="48"/>
      <c r="AE5" s="43"/>
      <c r="AF5" s="44"/>
      <c r="AG5" s="44"/>
      <c r="AH5" s="45"/>
      <c r="AI5" s="43"/>
      <c r="AJ5" s="44"/>
      <c r="AK5" s="45"/>
      <c r="AL5" s="43"/>
      <c r="AM5" s="44"/>
      <c r="AN5" s="45"/>
    </row>
    <row r="6" spans="1:40" ht="25.5" customHeight="1">
      <c r="A6" s="49">
        <v>19</v>
      </c>
      <c r="B6" s="49"/>
      <c r="C6" s="46"/>
      <c r="D6" s="47"/>
      <c r="E6" s="47"/>
      <c r="F6" s="47"/>
      <c r="G6" s="47"/>
      <c r="H6" s="47"/>
      <c r="I6" s="47"/>
      <c r="J6" s="47"/>
      <c r="K6" s="47"/>
      <c r="L6" s="48"/>
      <c r="M6" s="46"/>
      <c r="N6" s="47"/>
      <c r="O6" s="47"/>
      <c r="P6" s="47"/>
      <c r="Q6" s="47"/>
      <c r="R6" s="47"/>
      <c r="S6" s="47"/>
      <c r="T6" s="47"/>
      <c r="U6" s="47"/>
      <c r="V6" s="48"/>
      <c r="W6" s="46"/>
      <c r="X6" s="47"/>
      <c r="Y6" s="47"/>
      <c r="Z6" s="47"/>
      <c r="AA6" s="47"/>
      <c r="AB6" s="47"/>
      <c r="AC6" s="47"/>
      <c r="AD6" s="48"/>
      <c r="AE6" s="43"/>
      <c r="AF6" s="44"/>
      <c r="AG6" s="44"/>
      <c r="AH6" s="45"/>
      <c r="AI6" s="43"/>
      <c r="AJ6" s="44"/>
      <c r="AK6" s="45"/>
      <c r="AL6" s="43"/>
      <c r="AM6" s="44"/>
      <c r="AN6" s="45"/>
    </row>
    <row r="7" spans="1:40" ht="25.5" customHeight="1">
      <c r="A7" s="49">
        <v>20</v>
      </c>
      <c r="B7" s="49"/>
      <c r="C7" s="46"/>
      <c r="D7" s="47"/>
      <c r="E7" s="47"/>
      <c r="F7" s="47"/>
      <c r="G7" s="47"/>
      <c r="H7" s="47"/>
      <c r="I7" s="47"/>
      <c r="J7" s="47"/>
      <c r="K7" s="47"/>
      <c r="L7" s="48"/>
      <c r="M7" s="46"/>
      <c r="N7" s="47"/>
      <c r="O7" s="47"/>
      <c r="P7" s="47"/>
      <c r="Q7" s="47"/>
      <c r="R7" s="47"/>
      <c r="S7" s="47"/>
      <c r="T7" s="47"/>
      <c r="U7" s="47"/>
      <c r="V7" s="48"/>
      <c r="W7" s="46"/>
      <c r="X7" s="47"/>
      <c r="Y7" s="47"/>
      <c r="Z7" s="47"/>
      <c r="AA7" s="47"/>
      <c r="AB7" s="47"/>
      <c r="AC7" s="47"/>
      <c r="AD7" s="48"/>
      <c r="AE7" s="43"/>
      <c r="AF7" s="44"/>
      <c r="AG7" s="44"/>
      <c r="AH7" s="45"/>
      <c r="AI7" s="43"/>
      <c r="AJ7" s="44"/>
      <c r="AK7" s="45"/>
      <c r="AL7" s="43"/>
      <c r="AM7" s="44"/>
      <c r="AN7" s="45"/>
    </row>
    <row r="8" spans="1:40" ht="25.5" customHeight="1">
      <c r="A8" s="49">
        <v>21</v>
      </c>
      <c r="B8" s="49"/>
      <c r="C8" s="46"/>
      <c r="D8" s="47"/>
      <c r="E8" s="47"/>
      <c r="F8" s="47"/>
      <c r="G8" s="47"/>
      <c r="H8" s="47"/>
      <c r="I8" s="47"/>
      <c r="J8" s="47"/>
      <c r="K8" s="47"/>
      <c r="L8" s="48"/>
      <c r="M8" s="46"/>
      <c r="N8" s="47"/>
      <c r="O8" s="47"/>
      <c r="P8" s="47"/>
      <c r="Q8" s="47"/>
      <c r="R8" s="47"/>
      <c r="S8" s="47"/>
      <c r="T8" s="47"/>
      <c r="U8" s="47"/>
      <c r="V8" s="48"/>
      <c r="W8" s="46"/>
      <c r="X8" s="47"/>
      <c r="Y8" s="47"/>
      <c r="Z8" s="47"/>
      <c r="AA8" s="47"/>
      <c r="AB8" s="47"/>
      <c r="AC8" s="47"/>
      <c r="AD8" s="48"/>
      <c r="AE8" s="43"/>
      <c r="AF8" s="44"/>
      <c r="AG8" s="44"/>
      <c r="AH8" s="45"/>
      <c r="AI8" s="43"/>
      <c r="AJ8" s="44"/>
      <c r="AK8" s="45"/>
      <c r="AL8" s="43"/>
      <c r="AM8" s="44"/>
      <c r="AN8" s="45"/>
    </row>
    <row r="9" spans="1:40" ht="25.5" customHeight="1">
      <c r="A9" s="49">
        <v>22</v>
      </c>
      <c r="B9" s="49"/>
      <c r="C9" s="46"/>
      <c r="D9" s="47"/>
      <c r="E9" s="47"/>
      <c r="F9" s="47"/>
      <c r="G9" s="47"/>
      <c r="H9" s="47"/>
      <c r="I9" s="47"/>
      <c r="J9" s="47"/>
      <c r="K9" s="47"/>
      <c r="L9" s="48"/>
      <c r="M9" s="46"/>
      <c r="N9" s="47"/>
      <c r="O9" s="47"/>
      <c r="P9" s="47"/>
      <c r="Q9" s="47"/>
      <c r="R9" s="47"/>
      <c r="S9" s="47"/>
      <c r="T9" s="47"/>
      <c r="U9" s="47"/>
      <c r="V9" s="48"/>
      <c r="W9" s="46"/>
      <c r="X9" s="47"/>
      <c r="Y9" s="47"/>
      <c r="Z9" s="47"/>
      <c r="AA9" s="47"/>
      <c r="AB9" s="47"/>
      <c r="AC9" s="47"/>
      <c r="AD9" s="48"/>
      <c r="AE9" s="43"/>
      <c r="AF9" s="44"/>
      <c r="AG9" s="44"/>
      <c r="AH9" s="45"/>
      <c r="AI9" s="43"/>
      <c r="AJ9" s="44"/>
      <c r="AK9" s="45"/>
      <c r="AL9" s="43"/>
      <c r="AM9" s="44"/>
      <c r="AN9" s="45"/>
    </row>
    <row r="10" spans="1:40" ht="25.5" customHeight="1">
      <c r="A10" s="49">
        <v>23</v>
      </c>
      <c r="B10" s="49"/>
      <c r="C10" s="46"/>
      <c r="D10" s="47"/>
      <c r="E10" s="47"/>
      <c r="F10" s="47"/>
      <c r="G10" s="47"/>
      <c r="H10" s="47"/>
      <c r="I10" s="47"/>
      <c r="J10" s="47"/>
      <c r="K10" s="47"/>
      <c r="L10" s="48"/>
      <c r="M10" s="46"/>
      <c r="N10" s="47"/>
      <c r="O10" s="47"/>
      <c r="P10" s="47"/>
      <c r="Q10" s="47"/>
      <c r="R10" s="47"/>
      <c r="S10" s="47"/>
      <c r="T10" s="47"/>
      <c r="U10" s="47"/>
      <c r="V10" s="48"/>
      <c r="W10" s="46"/>
      <c r="X10" s="47"/>
      <c r="Y10" s="47"/>
      <c r="Z10" s="47"/>
      <c r="AA10" s="47"/>
      <c r="AB10" s="47"/>
      <c r="AC10" s="47"/>
      <c r="AD10" s="48"/>
      <c r="AE10" s="43"/>
      <c r="AF10" s="44"/>
      <c r="AG10" s="44"/>
      <c r="AH10" s="45"/>
      <c r="AI10" s="43"/>
      <c r="AJ10" s="44"/>
      <c r="AK10" s="45"/>
      <c r="AL10" s="43"/>
      <c r="AM10" s="44"/>
      <c r="AN10" s="45"/>
    </row>
    <row r="11" spans="1:40" ht="25.5" customHeight="1">
      <c r="A11" s="49">
        <v>24</v>
      </c>
      <c r="B11" s="49"/>
      <c r="C11" s="46"/>
      <c r="D11" s="47"/>
      <c r="E11" s="47"/>
      <c r="F11" s="47"/>
      <c r="G11" s="47"/>
      <c r="H11" s="47"/>
      <c r="I11" s="47"/>
      <c r="J11" s="47"/>
      <c r="K11" s="47"/>
      <c r="L11" s="48"/>
      <c r="M11" s="46"/>
      <c r="N11" s="47"/>
      <c r="O11" s="47"/>
      <c r="P11" s="47"/>
      <c r="Q11" s="47"/>
      <c r="R11" s="47"/>
      <c r="S11" s="47"/>
      <c r="T11" s="47"/>
      <c r="U11" s="47"/>
      <c r="V11" s="48"/>
      <c r="W11" s="46"/>
      <c r="X11" s="47"/>
      <c r="Y11" s="47"/>
      <c r="Z11" s="47"/>
      <c r="AA11" s="47"/>
      <c r="AB11" s="47"/>
      <c r="AC11" s="47"/>
      <c r="AD11" s="48"/>
      <c r="AE11" s="43"/>
      <c r="AF11" s="44"/>
      <c r="AG11" s="44"/>
      <c r="AH11" s="45"/>
      <c r="AI11" s="43"/>
      <c r="AJ11" s="44"/>
      <c r="AK11" s="45"/>
      <c r="AL11" s="43"/>
      <c r="AM11" s="44"/>
      <c r="AN11" s="45"/>
    </row>
    <row r="12" spans="1:40" ht="25.5" customHeight="1">
      <c r="A12" s="49">
        <v>25</v>
      </c>
      <c r="B12" s="49"/>
      <c r="C12" s="46"/>
      <c r="D12" s="47"/>
      <c r="E12" s="47"/>
      <c r="F12" s="47"/>
      <c r="G12" s="47"/>
      <c r="H12" s="47"/>
      <c r="I12" s="47"/>
      <c r="J12" s="47"/>
      <c r="K12" s="47"/>
      <c r="L12" s="48"/>
      <c r="M12" s="46"/>
      <c r="N12" s="47"/>
      <c r="O12" s="47"/>
      <c r="P12" s="47"/>
      <c r="Q12" s="47"/>
      <c r="R12" s="47"/>
      <c r="S12" s="47"/>
      <c r="T12" s="47"/>
      <c r="U12" s="47"/>
      <c r="V12" s="48"/>
      <c r="W12" s="46"/>
      <c r="X12" s="47"/>
      <c r="Y12" s="47"/>
      <c r="Z12" s="47"/>
      <c r="AA12" s="47"/>
      <c r="AB12" s="47"/>
      <c r="AC12" s="47"/>
      <c r="AD12" s="48"/>
      <c r="AE12" s="43"/>
      <c r="AF12" s="44"/>
      <c r="AG12" s="44"/>
      <c r="AH12" s="45"/>
      <c r="AI12" s="43"/>
      <c r="AJ12" s="44"/>
      <c r="AK12" s="45"/>
      <c r="AL12" s="43"/>
      <c r="AM12" s="44"/>
      <c r="AN12" s="45"/>
    </row>
    <row r="13" spans="1:40" ht="25.5" customHeight="1">
      <c r="A13" s="49">
        <v>26</v>
      </c>
      <c r="B13" s="49"/>
      <c r="C13" s="46"/>
      <c r="D13" s="47"/>
      <c r="E13" s="47"/>
      <c r="F13" s="47"/>
      <c r="G13" s="47"/>
      <c r="H13" s="47"/>
      <c r="I13" s="47"/>
      <c r="J13" s="47"/>
      <c r="K13" s="47"/>
      <c r="L13" s="48"/>
      <c r="M13" s="46"/>
      <c r="N13" s="47"/>
      <c r="O13" s="47"/>
      <c r="P13" s="47"/>
      <c r="Q13" s="47"/>
      <c r="R13" s="47"/>
      <c r="S13" s="47"/>
      <c r="T13" s="47"/>
      <c r="U13" s="47"/>
      <c r="V13" s="48"/>
      <c r="W13" s="46"/>
      <c r="X13" s="47"/>
      <c r="Y13" s="47"/>
      <c r="Z13" s="47"/>
      <c r="AA13" s="47"/>
      <c r="AB13" s="47"/>
      <c r="AC13" s="47"/>
      <c r="AD13" s="48"/>
      <c r="AE13" s="43"/>
      <c r="AF13" s="44"/>
      <c r="AG13" s="44"/>
      <c r="AH13" s="45"/>
      <c r="AI13" s="43"/>
      <c r="AJ13" s="44"/>
      <c r="AK13" s="45"/>
      <c r="AL13" s="43"/>
      <c r="AM13" s="44"/>
      <c r="AN13" s="45"/>
    </row>
    <row r="14" spans="1:40" ht="25.5" customHeight="1">
      <c r="A14" s="49">
        <v>27</v>
      </c>
      <c r="B14" s="49"/>
      <c r="C14" s="46"/>
      <c r="D14" s="47"/>
      <c r="E14" s="47"/>
      <c r="F14" s="47"/>
      <c r="G14" s="47"/>
      <c r="H14" s="47"/>
      <c r="I14" s="47"/>
      <c r="J14" s="47"/>
      <c r="K14" s="47"/>
      <c r="L14" s="48"/>
      <c r="M14" s="46"/>
      <c r="N14" s="47"/>
      <c r="O14" s="47"/>
      <c r="P14" s="47"/>
      <c r="Q14" s="47"/>
      <c r="R14" s="47"/>
      <c r="S14" s="47"/>
      <c r="T14" s="47"/>
      <c r="U14" s="47"/>
      <c r="V14" s="48"/>
      <c r="W14" s="46"/>
      <c r="X14" s="47"/>
      <c r="Y14" s="47"/>
      <c r="Z14" s="47"/>
      <c r="AA14" s="47"/>
      <c r="AB14" s="47"/>
      <c r="AC14" s="47"/>
      <c r="AD14" s="48"/>
      <c r="AE14" s="43"/>
      <c r="AF14" s="44"/>
      <c r="AG14" s="44"/>
      <c r="AH14" s="45"/>
      <c r="AI14" s="43"/>
      <c r="AJ14" s="44"/>
      <c r="AK14" s="45"/>
      <c r="AL14" s="43"/>
      <c r="AM14" s="44"/>
      <c r="AN14" s="45"/>
    </row>
    <row r="15" spans="1:40" ht="25.5" customHeight="1">
      <c r="A15" s="49">
        <v>28</v>
      </c>
      <c r="B15" s="49"/>
      <c r="C15" s="46"/>
      <c r="D15" s="47"/>
      <c r="E15" s="47"/>
      <c r="F15" s="47"/>
      <c r="G15" s="47"/>
      <c r="H15" s="47"/>
      <c r="I15" s="47"/>
      <c r="J15" s="47"/>
      <c r="K15" s="47"/>
      <c r="L15" s="48"/>
      <c r="M15" s="46"/>
      <c r="N15" s="47"/>
      <c r="O15" s="47"/>
      <c r="P15" s="47"/>
      <c r="Q15" s="47"/>
      <c r="R15" s="47"/>
      <c r="S15" s="47"/>
      <c r="T15" s="47"/>
      <c r="U15" s="47"/>
      <c r="V15" s="48"/>
      <c r="W15" s="46"/>
      <c r="X15" s="47"/>
      <c r="Y15" s="47"/>
      <c r="Z15" s="47"/>
      <c r="AA15" s="47"/>
      <c r="AB15" s="47"/>
      <c r="AC15" s="47"/>
      <c r="AD15" s="48"/>
      <c r="AE15" s="43"/>
      <c r="AF15" s="44"/>
      <c r="AG15" s="44"/>
      <c r="AH15" s="45"/>
      <c r="AI15" s="43"/>
      <c r="AJ15" s="44"/>
      <c r="AK15" s="45"/>
      <c r="AL15" s="43"/>
      <c r="AM15" s="44"/>
      <c r="AN15" s="45"/>
    </row>
    <row r="16" spans="1:40" ht="25.5" customHeight="1">
      <c r="A16" s="49">
        <v>29</v>
      </c>
      <c r="B16" s="49"/>
      <c r="C16" s="46"/>
      <c r="D16" s="47"/>
      <c r="E16" s="47"/>
      <c r="F16" s="47"/>
      <c r="G16" s="47"/>
      <c r="H16" s="47"/>
      <c r="I16" s="47"/>
      <c r="J16" s="47"/>
      <c r="K16" s="47"/>
      <c r="L16" s="48"/>
      <c r="M16" s="46"/>
      <c r="N16" s="47"/>
      <c r="O16" s="47"/>
      <c r="P16" s="47"/>
      <c r="Q16" s="47"/>
      <c r="R16" s="47"/>
      <c r="S16" s="47"/>
      <c r="T16" s="47"/>
      <c r="U16" s="47"/>
      <c r="V16" s="48"/>
      <c r="W16" s="46"/>
      <c r="X16" s="47"/>
      <c r="Y16" s="47"/>
      <c r="Z16" s="47"/>
      <c r="AA16" s="47"/>
      <c r="AB16" s="47"/>
      <c r="AC16" s="47"/>
      <c r="AD16" s="48"/>
      <c r="AE16" s="43"/>
      <c r="AF16" s="44"/>
      <c r="AG16" s="44"/>
      <c r="AH16" s="45"/>
      <c r="AI16" s="43"/>
      <c r="AJ16" s="44"/>
      <c r="AK16" s="45"/>
      <c r="AL16" s="43"/>
      <c r="AM16" s="44"/>
      <c r="AN16" s="45"/>
    </row>
    <row r="17" spans="1:40" ht="25.5" customHeight="1">
      <c r="A17" s="49">
        <v>30</v>
      </c>
      <c r="B17" s="49"/>
      <c r="C17" s="46"/>
      <c r="D17" s="47"/>
      <c r="E17" s="47"/>
      <c r="F17" s="47"/>
      <c r="G17" s="47"/>
      <c r="H17" s="47"/>
      <c r="I17" s="47"/>
      <c r="J17" s="47"/>
      <c r="K17" s="47"/>
      <c r="L17" s="48"/>
      <c r="M17" s="46"/>
      <c r="N17" s="47"/>
      <c r="O17" s="47"/>
      <c r="P17" s="47"/>
      <c r="Q17" s="47"/>
      <c r="R17" s="47"/>
      <c r="S17" s="47"/>
      <c r="T17" s="47"/>
      <c r="U17" s="47"/>
      <c r="V17" s="48"/>
      <c r="W17" s="46"/>
      <c r="X17" s="47"/>
      <c r="Y17" s="47"/>
      <c r="Z17" s="47"/>
      <c r="AA17" s="47"/>
      <c r="AB17" s="47"/>
      <c r="AC17" s="47"/>
      <c r="AD17" s="48"/>
      <c r="AE17" s="43"/>
      <c r="AF17" s="44"/>
      <c r="AG17" s="44"/>
      <c r="AH17" s="45"/>
      <c r="AI17" s="43"/>
      <c r="AJ17" s="44"/>
      <c r="AK17" s="45"/>
      <c r="AL17" s="43"/>
      <c r="AM17" s="44"/>
      <c r="AN17" s="45"/>
    </row>
    <row r="18" spans="1:40" ht="25.5" customHeight="1">
      <c r="A18" s="49">
        <v>31</v>
      </c>
      <c r="B18" s="49"/>
      <c r="C18" s="46"/>
      <c r="D18" s="47"/>
      <c r="E18" s="47"/>
      <c r="F18" s="47"/>
      <c r="G18" s="47"/>
      <c r="H18" s="47"/>
      <c r="I18" s="47"/>
      <c r="J18" s="47"/>
      <c r="K18" s="47"/>
      <c r="L18" s="48"/>
      <c r="M18" s="46"/>
      <c r="N18" s="47"/>
      <c r="O18" s="47"/>
      <c r="P18" s="47"/>
      <c r="Q18" s="47"/>
      <c r="R18" s="47"/>
      <c r="S18" s="47"/>
      <c r="T18" s="47"/>
      <c r="U18" s="47"/>
      <c r="V18" s="48"/>
      <c r="W18" s="46"/>
      <c r="X18" s="47"/>
      <c r="Y18" s="47"/>
      <c r="Z18" s="47"/>
      <c r="AA18" s="47"/>
      <c r="AB18" s="47"/>
      <c r="AC18" s="47"/>
      <c r="AD18" s="48"/>
      <c r="AE18" s="43"/>
      <c r="AF18" s="44"/>
      <c r="AG18" s="44"/>
      <c r="AH18" s="45"/>
      <c r="AI18" s="43"/>
      <c r="AJ18" s="44"/>
      <c r="AK18" s="45"/>
      <c r="AL18" s="43"/>
      <c r="AM18" s="44"/>
      <c r="AN18" s="45"/>
    </row>
    <row r="19" spans="1:40" ht="25.5" customHeight="1">
      <c r="A19" s="49">
        <v>32</v>
      </c>
      <c r="B19" s="49"/>
      <c r="C19" s="46"/>
      <c r="D19" s="47"/>
      <c r="E19" s="47"/>
      <c r="F19" s="47"/>
      <c r="G19" s="47"/>
      <c r="H19" s="47"/>
      <c r="I19" s="47"/>
      <c r="J19" s="47"/>
      <c r="K19" s="47"/>
      <c r="L19" s="48"/>
      <c r="M19" s="46"/>
      <c r="N19" s="47"/>
      <c r="O19" s="47"/>
      <c r="P19" s="47"/>
      <c r="Q19" s="47"/>
      <c r="R19" s="47"/>
      <c r="S19" s="47"/>
      <c r="T19" s="47"/>
      <c r="U19" s="47"/>
      <c r="V19" s="48"/>
      <c r="W19" s="46"/>
      <c r="X19" s="47"/>
      <c r="Y19" s="47"/>
      <c r="Z19" s="47"/>
      <c r="AA19" s="47"/>
      <c r="AB19" s="47"/>
      <c r="AC19" s="47"/>
      <c r="AD19" s="48"/>
      <c r="AE19" s="43"/>
      <c r="AF19" s="44"/>
      <c r="AG19" s="44"/>
      <c r="AH19" s="45"/>
      <c r="AI19" s="43"/>
      <c r="AJ19" s="44"/>
      <c r="AK19" s="45"/>
      <c r="AL19" s="43"/>
      <c r="AM19" s="44"/>
      <c r="AN19" s="45"/>
    </row>
    <row r="20" spans="1:40" ht="25.5" customHeight="1">
      <c r="A20" s="49">
        <v>33</v>
      </c>
      <c r="B20" s="49"/>
      <c r="C20" s="46"/>
      <c r="D20" s="47"/>
      <c r="E20" s="47"/>
      <c r="F20" s="47"/>
      <c r="G20" s="47"/>
      <c r="H20" s="47"/>
      <c r="I20" s="47"/>
      <c r="J20" s="47"/>
      <c r="K20" s="47"/>
      <c r="L20" s="48"/>
      <c r="M20" s="46"/>
      <c r="N20" s="47"/>
      <c r="O20" s="47"/>
      <c r="P20" s="47"/>
      <c r="Q20" s="47"/>
      <c r="R20" s="47"/>
      <c r="S20" s="47"/>
      <c r="T20" s="47"/>
      <c r="U20" s="47"/>
      <c r="V20" s="48"/>
      <c r="W20" s="46"/>
      <c r="X20" s="47"/>
      <c r="Y20" s="47"/>
      <c r="Z20" s="47"/>
      <c r="AA20" s="47"/>
      <c r="AB20" s="47"/>
      <c r="AC20" s="47"/>
      <c r="AD20" s="48"/>
      <c r="AE20" s="43"/>
      <c r="AF20" s="44"/>
      <c r="AG20" s="44"/>
      <c r="AH20" s="45"/>
      <c r="AI20" s="43"/>
      <c r="AJ20" s="44"/>
      <c r="AK20" s="45"/>
      <c r="AL20" s="43"/>
      <c r="AM20" s="44"/>
      <c r="AN20" s="45"/>
    </row>
    <row r="21" spans="1:40" ht="25.5" customHeight="1">
      <c r="A21" s="49">
        <v>34</v>
      </c>
      <c r="B21" s="49"/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46"/>
      <c r="N21" s="47"/>
      <c r="O21" s="47"/>
      <c r="P21" s="47"/>
      <c r="Q21" s="47"/>
      <c r="R21" s="47"/>
      <c r="S21" s="47"/>
      <c r="T21" s="47"/>
      <c r="U21" s="47"/>
      <c r="V21" s="48"/>
      <c r="W21" s="46"/>
      <c r="X21" s="47"/>
      <c r="Y21" s="47"/>
      <c r="Z21" s="47"/>
      <c r="AA21" s="47"/>
      <c r="AB21" s="47"/>
      <c r="AC21" s="47"/>
      <c r="AD21" s="48"/>
      <c r="AE21" s="43"/>
      <c r="AF21" s="44"/>
      <c r="AG21" s="44"/>
      <c r="AH21" s="45"/>
      <c r="AI21" s="43"/>
      <c r="AJ21" s="44"/>
      <c r="AK21" s="45"/>
      <c r="AL21" s="43"/>
      <c r="AM21" s="44"/>
      <c r="AN21" s="45"/>
    </row>
    <row r="22" spans="1:40" ht="25.5" customHeight="1">
      <c r="A22" s="49">
        <v>35</v>
      </c>
      <c r="B22" s="49"/>
      <c r="C22" s="46"/>
      <c r="D22" s="47"/>
      <c r="E22" s="47"/>
      <c r="F22" s="47"/>
      <c r="G22" s="47"/>
      <c r="H22" s="47"/>
      <c r="I22" s="47"/>
      <c r="J22" s="47"/>
      <c r="K22" s="47"/>
      <c r="L22" s="48"/>
      <c r="M22" s="46"/>
      <c r="N22" s="47"/>
      <c r="O22" s="47"/>
      <c r="P22" s="47"/>
      <c r="Q22" s="47"/>
      <c r="R22" s="47"/>
      <c r="S22" s="47"/>
      <c r="T22" s="47"/>
      <c r="U22" s="47"/>
      <c r="V22" s="48"/>
      <c r="W22" s="46"/>
      <c r="X22" s="47"/>
      <c r="Y22" s="47"/>
      <c r="Z22" s="47"/>
      <c r="AA22" s="47"/>
      <c r="AB22" s="47"/>
      <c r="AC22" s="47"/>
      <c r="AD22" s="48"/>
      <c r="AE22" s="43"/>
      <c r="AF22" s="44"/>
      <c r="AG22" s="44"/>
      <c r="AH22" s="45"/>
      <c r="AI22" s="43"/>
      <c r="AJ22" s="44"/>
      <c r="AK22" s="45"/>
      <c r="AL22" s="43"/>
      <c r="AM22" s="44"/>
      <c r="AN22" s="45"/>
    </row>
    <row r="23" spans="1:40" ht="25.5" customHeight="1">
      <c r="A23" s="49">
        <v>36</v>
      </c>
      <c r="B23" s="49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46"/>
      <c r="N23" s="47"/>
      <c r="O23" s="47"/>
      <c r="P23" s="47"/>
      <c r="Q23" s="47"/>
      <c r="R23" s="47"/>
      <c r="S23" s="47"/>
      <c r="T23" s="47"/>
      <c r="U23" s="47"/>
      <c r="V23" s="48"/>
      <c r="W23" s="46"/>
      <c r="X23" s="47"/>
      <c r="Y23" s="47"/>
      <c r="Z23" s="47"/>
      <c r="AA23" s="47"/>
      <c r="AB23" s="47"/>
      <c r="AC23" s="47"/>
      <c r="AD23" s="48"/>
      <c r="AE23" s="43"/>
      <c r="AF23" s="44"/>
      <c r="AG23" s="44"/>
      <c r="AH23" s="45"/>
      <c r="AI23" s="43"/>
      <c r="AJ23" s="44"/>
      <c r="AK23" s="45"/>
      <c r="AL23" s="43"/>
      <c r="AM23" s="44"/>
      <c r="AN23" s="45"/>
    </row>
    <row r="24" spans="1:40" ht="25.5" customHeight="1">
      <c r="A24" s="49">
        <v>37</v>
      </c>
      <c r="B24" s="49"/>
      <c r="C24" s="46"/>
      <c r="D24" s="47"/>
      <c r="E24" s="47"/>
      <c r="F24" s="47"/>
      <c r="G24" s="47"/>
      <c r="H24" s="47"/>
      <c r="I24" s="47"/>
      <c r="J24" s="47"/>
      <c r="K24" s="47"/>
      <c r="L24" s="48"/>
      <c r="M24" s="46"/>
      <c r="N24" s="47"/>
      <c r="O24" s="47"/>
      <c r="P24" s="47"/>
      <c r="Q24" s="47"/>
      <c r="R24" s="47"/>
      <c r="S24" s="47"/>
      <c r="T24" s="47"/>
      <c r="U24" s="47"/>
      <c r="V24" s="48"/>
      <c r="W24" s="46"/>
      <c r="X24" s="47"/>
      <c r="Y24" s="47"/>
      <c r="Z24" s="47"/>
      <c r="AA24" s="47"/>
      <c r="AB24" s="47"/>
      <c r="AC24" s="47"/>
      <c r="AD24" s="48"/>
      <c r="AE24" s="43"/>
      <c r="AF24" s="44"/>
      <c r="AG24" s="44"/>
      <c r="AH24" s="45"/>
      <c r="AI24" s="43"/>
      <c r="AJ24" s="44"/>
      <c r="AK24" s="45"/>
      <c r="AL24" s="43"/>
      <c r="AM24" s="44"/>
      <c r="AN24" s="45"/>
    </row>
    <row r="25" spans="1:40" ht="25.5" customHeight="1">
      <c r="A25" s="49">
        <v>38</v>
      </c>
      <c r="B25" s="49"/>
      <c r="C25" s="46"/>
      <c r="D25" s="47"/>
      <c r="E25" s="47"/>
      <c r="F25" s="47"/>
      <c r="G25" s="47"/>
      <c r="H25" s="47"/>
      <c r="I25" s="47"/>
      <c r="J25" s="47"/>
      <c r="K25" s="47"/>
      <c r="L25" s="48"/>
      <c r="M25" s="46"/>
      <c r="N25" s="47"/>
      <c r="O25" s="47"/>
      <c r="P25" s="47"/>
      <c r="Q25" s="47"/>
      <c r="R25" s="47"/>
      <c r="S25" s="47"/>
      <c r="T25" s="47"/>
      <c r="U25" s="47"/>
      <c r="V25" s="48"/>
      <c r="W25" s="46"/>
      <c r="X25" s="47"/>
      <c r="Y25" s="47"/>
      <c r="Z25" s="47"/>
      <c r="AA25" s="47"/>
      <c r="AB25" s="47"/>
      <c r="AC25" s="47"/>
      <c r="AD25" s="48"/>
      <c r="AE25" s="43"/>
      <c r="AF25" s="44"/>
      <c r="AG25" s="44"/>
      <c r="AH25" s="45"/>
      <c r="AI25" s="43"/>
      <c r="AJ25" s="44"/>
      <c r="AK25" s="45"/>
      <c r="AL25" s="43"/>
      <c r="AM25" s="44"/>
      <c r="AN25" s="45"/>
    </row>
    <row r="26" spans="1:40" ht="25.5" customHeight="1">
      <c r="A26" s="49">
        <v>39</v>
      </c>
      <c r="B26" s="49"/>
      <c r="C26" s="46"/>
      <c r="D26" s="47"/>
      <c r="E26" s="47"/>
      <c r="F26" s="47"/>
      <c r="G26" s="47"/>
      <c r="H26" s="47"/>
      <c r="I26" s="47"/>
      <c r="J26" s="47"/>
      <c r="K26" s="47"/>
      <c r="L26" s="48"/>
      <c r="M26" s="46"/>
      <c r="N26" s="47"/>
      <c r="O26" s="47"/>
      <c r="P26" s="47"/>
      <c r="Q26" s="47"/>
      <c r="R26" s="47"/>
      <c r="S26" s="47"/>
      <c r="T26" s="47"/>
      <c r="U26" s="47"/>
      <c r="V26" s="48"/>
      <c r="W26" s="46"/>
      <c r="X26" s="47"/>
      <c r="Y26" s="47"/>
      <c r="Z26" s="47"/>
      <c r="AA26" s="47"/>
      <c r="AB26" s="47"/>
      <c r="AC26" s="47"/>
      <c r="AD26" s="48"/>
      <c r="AE26" s="43"/>
      <c r="AF26" s="44"/>
      <c r="AG26" s="44"/>
      <c r="AH26" s="45"/>
      <c r="AI26" s="43"/>
      <c r="AJ26" s="44"/>
      <c r="AK26" s="45"/>
      <c r="AL26" s="43"/>
      <c r="AM26" s="44"/>
      <c r="AN26" s="45"/>
    </row>
    <row r="27" spans="1:40" ht="25.5" customHeight="1">
      <c r="A27" s="49">
        <v>40</v>
      </c>
      <c r="B27" s="49"/>
      <c r="C27" s="46"/>
      <c r="D27" s="47"/>
      <c r="E27" s="47"/>
      <c r="F27" s="47"/>
      <c r="G27" s="47"/>
      <c r="H27" s="47"/>
      <c r="I27" s="47"/>
      <c r="J27" s="47"/>
      <c r="K27" s="47"/>
      <c r="L27" s="48"/>
      <c r="M27" s="46"/>
      <c r="N27" s="47"/>
      <c r="O27" s="47"/>
      <c r="P27" s="47"/>
      <c r="Q27" s="47"/>
      <c r="R27" s="47"/>
      <c r="S27" s="47"/>
      <c r="T27" s="47"/>
      <c r="U27" s="47"/>
      <c r="V27" s="48"/>
      <c r="W27" s="46"/>
      <c r="X27" s="47"/>
      <c r="Y27" s="47"/>
      <c r="Z27" s="47"/>
      <c r="AA27" s="47"/>
      <c r="AB27" s="47"/>
      <c r="AC27" s="47"/>
      <c r="AD27" s="48"/>
      <c r="AE27" s="43"/>
      <c r="AF27" s="44"/>
      <c r="AG27" s="44"/>
      <c r="AH27" s="45"/>
      <c r="AI27" s="43"/>
      <c r="AJ27" s="44"/>
      <c r="AK27" s="45"/>
      <c r="AL27" s="43"/>
      <c r="AM27" s="44"/>
      <c r="AN27" s="45"/>
    </row>
    <row r="28" ht="3" customHeight="1"/>
    <row r="29" spans="15:40" ht="24.75" customHeight="1">
      <c r="O29" s="120">
        <f>IF(G3="","",G3)</f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25" t="s">
        <v>104</v>
      </c>
      <c r="AB29" s="25"/>
      <c r="AC29" s="25"/>
      <c r="AD29" s="137">
        <f>IF('参加申込書'!AD46="","",'参加申込書'!AD46)</f>
      </c>
      <c r="AE29" s="137"/>
      <c r="AF29" s="137"/>
      <c r="AG29" s="137"/>
      <c r="AH29" s="137"/>
      <c r="AI29" s="137"/>
      <c r="AJ29" s="137"/>
      <c r="AK29" s="137"/>
      <c r="AL29" s="137"/>
      <c r="AM29" s="147" t="s">
        <v>23</v>
      </c>
      <c r="AN29" s="148"/>
    </row>
    <row r="36" ht="25.5" customHeight="1"/>
  </sheetData>
  <sheetProtection/>
  <mergeCells count="178">
    <mergeCell ref="A1:AN1"/>
    <mergeCell ref="A2:F2"/>
    <mergeCell ref="G2:AF2"/>
    <mergeCell ref="AG2:AI3"/>
    <mergeCell ref="AJ2:AN3"/>
    <mergeCell ref="A27:B27"/>
    <mergeCell ref="C27:L27"/>
    <mergeCell ref="AI17:AK17"/>
    <mergeCell ref="A3:F3"/>
    <mergeCell ref="A5:B5"/>
    <mergeCell ref="G3:AF3"/>
    <mergeCell ref="W5:AD5"/>
    <mergeCell ref="AE5:AH5"/>
    <mergeCell ref="O29:Z29"/>
    <mergeCell ref="AD29:AL29"/>
    <mergeCell ref="AL4:AN4"/>
    <mergeCell ref="AM29:AN29"/>
    <mergeCell ref="AI25:AK25"/>
    <mergeCell ref="AL25:AN25"/>
    <mergeCell ref="AL26:AN26"/>
    <mergeCell ref="A4:B4"/>
    <mergeCell ref="C4:L4"/>
    <mergeCell ref="M4:V4"/>
    <mergeCell ref="W4:AD4"/>
    <mergeCell ref="AE4:AH4"/>
    <mergeCell ref="AI4:AK4"/>
    <mergeCell ref="A26:B26"/>
    <mergeCell ref="C26:L26"/>
    <mergeCell ref="M26:V26"/>
    <mergeCell ref="W26:AD26"/>
    <mergeCell ref="AE26:AH26"/>
    <mergeCell ref="AI26:AK26"/>
    <mergeCell ref="A25:B25"/>
    <mergeCell ref="AI5:AK5"/>
    <mergeCell ref="AL5:AN5"/>
    <mergeCell ref="A6:B6"/>
    <mergeCell ref="C6:L6"/>
    <mergeCell ref="M6:V6"/>
    <mergeCell ref="W6:AD6"/>
    <mergeCell ref="AE6:AH6"/>
    <mergeCell ref="AI6:AK6"/>
    <mergeCell ref="AL6:AN6"/>
    <mergeCell ref="M5:V5"/>
    <mergeCell ref="A7:B7"/>
    <mergeCell ref="C7:L7"/>
    <mergeCell ref="M7:V7"/>
    <mergeCell ref="W7:AD7"/>
    <mergeCell ref="AE7:AH7"/>
    <mergeCell ref="AI7:AK7"/>
    <mergeCell ref="AL7:AN7"/>
    <mergeCell ref="C5:L5"/>
    <mergeCell ref="AL8:AN8"/>
    <mergeCell ref="A9:B9"/>
    <mergeCell ref="C9:L9"/>
    <mergeCell ref="M9:V9"/>
    <mergeCell ref="W9:AD9"/>
    <mergeCell ref="AE9:AH9"/>
    <mergeCell ref="AI9:AK9"/>
    <mergeCell ref="AL9:AN9"/>
    <mergeCell ref="A8:B8"/>
    <mergeCell ref="C8:L8"/>
    <mergeCell ref="M10:V10"/>
    <mergeCell ref="W10:AD10"/>
    <mergeCell ref="AE10:AH10"/>
    <mergeCell ref="AI10:AK10"/>
    <mergeCell ref="M8:V8"/>
    <mergeCell ref="W8:AD8"/>
    <mergeCell ref="AE8:AH8"/>
    <mergeCell ref="AI8:AK8"/>
    <mergeCell ref="AL10:AN10"/>
    <mergeCell ref="A11:B11"/>
    <mergeCell ref="C11:L11"/>
    <mergeCell ref="M11:V11"/>
    <mergeCell ref="W11:AD11"/>
    <mergeCell ref="AE11:AH11"/>
    <mergeCell ref="AI11:AK11"/>
    <mergeCell ref="AL11:AN11"/>
    <mergeCell ref="A10:B10"/>
    <mergeCell ref="C10:L10"/>
    <mergeCell ref="AL12:AN12"/>
    <mergeCell ref="A13:B13"/>
    <mergeCell ref="C13:L13"/>
    <mergeCell ref="M13:V13"/>
    <mergeCell ref="W13:AD13"/>
    <mergeCell ref="AE13:AH13"/>
    <mergeCell ref="AI13:AK13"/>
    <mergeCell ref="AL13:AN13"/>
    <mergeCell ref="A12:B12"/>
    <mergeCell ref="C12:L12"/>
    <mergeCell ref="M14:V14"/>
    <mergeCell ref="W14:AD14"/>
    <mergeCell ref="AE14:AH14"/>
    <mergeCell ref="AI14:AK14"/>
    <mergeCell ref="M12:V12"/>
    <mergeCell ref="W12:AD12"/>
    <mergeCell ref="AE12:AH12"/>
    <mergeCell ref="AI12:AK12"/>
    <mergeCell ref="AL14:AN14"/>
    <mergeCell ref="A15:B15"/>
    <mergeCell ref="C15:L15"/>
    <mergeCell ref="M15:V15"/>
    <mergeCell ref="W15:AD15"/>
    <mergeCell ref="AE15:AH15"/>
    <mergeCell ref="AI15:AK15"/>
    <mergeCell ref="AL15:AN15"/>
    <mergeCell ref="A14:B14"/>
    <mergeCell ref="C14:L14"/>
    <mergeCell ref="AL16:AN16"/>
    <mergeCell ref="A17:B17"/>
    <mergeCell ref="C17:L17"/>
    <mergeCell ref="M17:V17"/>
    <mergeCell ref="W17:AD17"/>
    <mergeCell ref="AE17:AH17"/>
    <mergeCell ref="A16:B16"/>
    <mergeCell ref="C16:L16"/>
    <mergeCell ref="AL17:AN17"/>
    <mergeCell ref="M23:V23"/>
    <mergeCell ref="W23:AD23"/>
    <mergeCell ref="AE23:AH23"/>
    <mergeCell ref="AI23:AK23"/>
    <mergeCell ref="M16:V16"/>
    <mergeCell ref="W16:AD16"/>
    <mergeCell ref="AE16:AH16"/>
    <mergeCell ref="AI16:AK16"/>
    <mergeCell ref="M20:V20"/>
    <mergeCell ref="W20:AD20"/>
    <mergeCell ref="AL23:AN23"/>
    <mergeCell ref="A24:B24"/>
    <mergeCell ref="C24:L24"/>
    <mergeCell ref="M24:V24"/>
    <mergeCell ref="W24:AD24"/>
    <mergeCell ref="AE24:AH24"/>
    <mergeCell ref="AI24:AK24"/>
    <mergeCell ref="AL24:AN24"/>
    <mergeCell ref="A23:B23"/>
    <mergeCell ref="C23:L23"/>
    <mergeCell ref="M27:V27"/>
    <mergeCell ref="W27:AD27"/>
    <mergeCell ref="AE27:AH27"/>
    <mergeCell ref="AI27:AK27"/>
    <mergeCell ref="AL27:AN27"/>
    <mergeCell ref="A18:B18"/>
    <mergeCell ref="C18:L18"/>
    <mergeCell ref="M18:V18"/>
    <mergeCell ref="W18:AD18"/>
    <mergeCell ref="AE18:AH18"/>
    <mergeCell ref="A19:B19"/>
    <mergeCell ref="C19:L19"/>
    <mergeCell ref="M19:V19"/>
    <mergeCell ref="W19:AD19"/>
    <mergeCell ref="AE19:AH19"/>
    <mergeCell ref="AI19:AK19"/>
    <mergeCell ref="AE20:AH20"/>
    <mergeCell ref="AI20:AK20"/>
    <mergeCell ref="AI18:AK18"/>
    <mergeCell ref="AL18:AN18"/>
    <mergeCell ref="AL19:AN19"/>
    <mergeCell ref="AL20:AN20"/>
    <mergeCell ref="AI22:AK22"/>
    <mergeCell ref="AL22:AN22"/>
    <mergeCell ref="A21:B21"/>
    <mergeCell ref="C21:L21"/>
    <mergeCell ref="M21:V21"/>
    <mergeCell ref="W21:AD21"/>
    <mergeCell ref="AE21:AH21"/>
    <mergeCell ref="AI21:AK21"/>
    <mergeCell ref="A22:B22"/>
    <mergeCell ref="C22:L22"/>
    <mergeCell ref="C25:L25"/>
    <mergeCell ref="M25:V25"/>
    <mergeCell ref="W25:AD25"/>
    <mergeCell ref="AE25:AH25"/>
    <mergeCell ref="AL21:AN21"/>
    <mergeCell ref="A20:B20"/>
    <mergeCell ref="C20:L20"/>
    <mergeCell ref="M22:V22"/>
    <mergeCell ref="W22:AD22"/>
    <mergeCell ref="AE22:AH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6" sqref="B16:E16"/>
    </sheetView>
  </sheetViews>
  <sheetFormatPr defaultColWidth="9.00390625" defaultRowHeight="13.5"/>
  <cols>
    <col min="1" max="1" width="7.50390625" style="1" bestFit="1" customWidth="1"/>
    <col min="2" max="2" width="3.125" style="1" customWidth="1"/>
    <col min="3" max="3" width="9.375" style="1" customWidth="1"/>
    <col min="4" max="5" width="3.125" style="1" customWidth="1"/>
    <col min="6" max="6" width="6.125" style="1" customWidth="1"/>
    <col min="7" max="16384" width="9.00390625" style="1" customWidth="1"/>
  </cols>
  <sheetData>
    <row r="1" spans="1:6" ht="12.75">
      <c r="A1" s="154">
        <f>IF('参加申込書'!G3="","",'参加申込書'!G3)</f>
      </c>
      <c r="B1" s="155"/>
      <c r="C1" s="155"/>
      <c r="D1" s="155"/>
      <c r="E1" s="155"/>
      <c r="F1" s="156"/>
    </row>
    <row r="2" spans="1:6" ht="12.75">
      <c r="A2" s="2" t="s">
        <v>80</v>
      </c>
      <c r="B2" s="157">
        <f>IF('参加申込書'!G12="","",'参加申込書'!G12)</f>
      </c>
      <c r="C2" s="157"/>
      <c r="D2" s="157"/>
      <c r="E2" s="157"/>
      <c r="F2" s="157"/>
    </row>
    <row r="3" spans="1:6" ht="12.75">
      <c r="A3" s="2" t="s">
        <v>81</v>
      </c>
      <c r="B3" s="157">
        <f>IF('参加申込書'!AA12="","",'参加申込書'!AA12)</f>
      </c>
      <c r="C3" s="157"/>
      <c r="D3" s="157"/>
      <c r="E3" s="157"/>
      <c r="F3" s="157"/>
    </row>
    <row r="4" spans="1:6" ht="12.75">
      <c r="A4" s="2" t="s">
        <v>81</v>
      </c>
      <c r="B4" s="157">
        <f>IF('参加申込書'!G14="","",'参加申込書'!G14)</f>
      </c>
      <c r="C4" s="157"/>
      <c r="D4" s="157"/>
      <c r="E4" s="157"/>
      <c r="F4" s="157"/>
    </row>
    <row r="5" spans="1:6" ht="12.75">
      <c r="A5" s="2" t="s">
        <v>81</v>
      </c>
      <c r="B5" s="157">
        <f>IF('参加申込書'!AA14="","",'参加申込書'!AA14)</f>
      </c>
      <c r="C5" s="157"/>
      <c r="D5" s="157"/>
      <c r="E5" s="157"/>
      <c r="F5" s="157"/>
    </row>
    <row r="6" spans="1:6" ht="12.75">
      <c r="A6" s="2" t="s">
        <v>81</v>
      </c>
      <c r="B6" s="157">
        <f>IF('参加申込書'!G16="","",'参加申込書'!G16)</f>
      </c>
      <c r="C6" s="157"/>
      <c r="D6" s="157"/>
      <c r="E6" s="157"/>
      <c r="F6" s="157"/>
    </row>
    <row r="7" spans="1:6" ht="12.75">
      <c r="A7" s="2" t="s">
        <v>81</v>
      </c>
      <c r="B7" s="157">
        <f>IF('参加申込書'!AA16="","",'参加申込書'!AA16)</f>
      </c>
      <c r="C7" s="157"/>
      <c r="D7" s="157"/>
      <c r="E7" s="157"/>
      <c r="F7" s="157"/>
    </row>
    <row r="8" spans="1:6" ht="12.75">
      <c r="A8" s="157" t="s">
        <v>79</v>
      </c>
      <c r="B8" s="158" t="s">
        <v>82</v>
      </c>
      <c r="C8" s="2">
        <f>IF('参加申込書'!J41="","",'参加申込書'!J41)</f>
      </c>
      <c r="D8" s="158" t="s">
        <v>83</v>
      </c>
      <c r="E8" s="157">
        <f>IF('参加申込書'!Z41="","",'参加申込書'!Z41)</f>
      </c>
      <c r="F8" s="157"/>
    </row>
    <row r="9" spans="1:6" ht="12.75">
      <c r="A9" s="157"/>
      <c r="B9" s="159"/>
      <c r="C9" s="2">
        <f>IF('参加申込書'!J42="","",'参加申込書'!J42)</f>
      </c>
      <c r="D9" s="158"/>
      <c r="E9" s="157">
        <f>IF('参加申込書'!Z42="","",'参加申込書'!Z42)</f>
      </c>
      <c r="F9" s="159"/>
    </row>
    <row r="10" spans="1:6" ht="12.75">
      <c r="A10" s="2" t="s">
        <v>78</v>
      </c>
      <c r="B10" s="157" t="s">
        <v>5</v>
      </c>
      <c r="C10" s="157"/>
      <c r="D10" s="157"/>
      <c r="E10" s="157"/>
      <c r="F10" s="2" t="s">
        <v>6</v>
      </c>
    </row>
    <row r="11" spans="1:6" ht="12.75">
      <c r="A11" s="2">
        <f>'参加申込書'!A19</f>
        <v>1</v>
      </c>
      <c r="B11" s="157">
        <f>IF('参加申込書'!C19="","",'参加申込書'!C19)</f>
      </c>
      <c r="C11" s="157"/>
      <c r="D11" s="157"/>
      <c r="E11" s="157"/>
      <c r="F11" s="2">
        <f>IF('参加申込書'!AL19="","",'参加申込書'!AL19)</f>
      </c>
    </row>
    <row r="12" spans="1:6" ht="12.75">
      <c r="A12" s="2">
        <f>'参加申込書'!A20</f>
        <v>2</v>
      </c>
      <c r="B12" s="157">
        <f>IF('参加申込書'!C20="","",'参加申込書'!C20)</f>
      </c>
      <c r="C12" s="157"/>
      <c r="D12" s="157"/>
      <c r="E12" s="157"/>
      <c r="F12" s="2">
        <f>IF('参加申込書'!AL20="","",'参加申込書'!AL20)</f>
      </c>
    </row>
    <row r="13" spans="1:6" ht="12.75">
      <c r="A13" s="2">
        <f>'参加申込書'!A21</f>
        <v>3</v>
      </c>
      <c r="B13" s="157">
        <f>IF('参加申込書'!C21="","",'参加申込書'!C21)</f>
      </c>
      <c r="C13" s="157"/>
      <c r="D13" s="157"/>
      <c r="E13" s="157"/>
      <c r="F13" s="2">
        <f>IF('参加申込書'!AL21="","",'参加申込書'!AL21)</f>
      </c>
    </row>
    <row r="14" spans="1:6" ht="12.75">
      <c r="A14" s="2">
        <f>'参加申込書'!A22</f>
        <v>4</v>
      </c>
      <c r="B14" s="157">
        <f>IF('参加申込書'!C22="","",'参加申込書'!C22)</f>
      </c>
      <c r="C14" s="157"/>
      <c r="D14" s="157"/>
      <c r="E14" s="157"/>
      <c r="F14" s="2">
        <f>IF('参加申込書'!AL22="","",'参加申込書'!AL22)</f>
      </c>
    </row>
    <row r="15" spans="1:6" ht="12.75">
      <c r="A15" s="2">
        <f>'参加申込書'!A23</f>
        <v>5</v>
      </c>
      <c r="B15" s="157">
        <f>IF('参加申込書'!C23="","",'参加申込書'!C23)</f>
      </c>
      <c r="C15" s="157"/>
      <c r="D15" s="157"/>
      <c r="E15" s="157"/>
      <c r="F15" s="2">
        <f>IF('参加申込書'!AL23="","",'参加申込書'!AL23)</f>
      </c>
    </row>
    <row r="16" spans="1:6" ht="12.75">
      <c r="A16" s="2">
        <f>'参加申込書'!A24</f>
        <v>6</v>
      </c>
      <c r="B16" s="157">
        <f>IF('参加申込書'!C24="","",'参加申込書'!C24)</f>
      </c>
      <c r="C16" s="157"/>
      <c r="D16" s="157"/>
      <c r="E16" s="157"/>
      <c r="F16" s="2">
        <f>IF('参加申込書'!AL24="","",'参加申込書'!AL24)</f>
      </c>
    </row>
    <row r="17" spans="1:6" ht="12.75">
      <c r="A17" s="2">
        <f>'参加申込書'!A25</f>
        <v>7</v>
      </c>
      <c r="B17" s="157">
        <f>IF('参加申込書'!C25="","",'参加申込書'!C25)</f>
      </c>
      <c r="C17" s="157"/>
      <c r="D17" s="157"/>
      <c r="E17" s="157"/>
      <c r="F17" s="2">
        <f>IF('参加申込書'!AL25="","",'参加申込書'!AL25)</f>
      </c>
    </row>
    <row r="18" spans="1:6" ht="12.75">
      <c r="A18" s="2">
        <f>'参加申込書'!A26</f>
        <v>8</v>
      </c>
      <c r="B18" s="157">
        <f>IF('参加申込書'!C26="","",'参加申込書'!C26)</f>
      </c>
      <c r="C18" s="157"/>
      <c r="D18" s="157"/>
      <c r="E18" s="157"/>
      <c r="F18" s="2">
        <f>IF('参加申込書'!AL26="","",'参加申込書'!AL26)</f>
      </c>
    </row>
    <row r="19" spans="1:6" ht="12.75">
      <c r="A19" s="2">
        <f>'参加申込書'!A27</f>
        <v>9</v>
      </c>
      <c r="B19" s="157">
        <f>IF('参加申込書'!C27="","",'参加申込書'!C27)</f>
      </c>
      <c r="C19" s="157"/>
      <c r="D19" s="157"/>
      <c r="E19" s="157"/>
      <c r="F19" s="2">
        <f>IF('参加申込書'!AL27="","",'参加申込書'!AL27)</f>
      </c>
    </row>
    <row r="20" spans="1:6" ht="12.75">
      <c r="A20" s="2">
        <f>'参加申込書'!A28</f>
        <v>10</v>
      </c>
      <c r="B20" s="157">
        <f>IF('参加申込書'!C28="","",'参加申込書'!C28)</f>
      </c>
      <c r="C20" s="157"/>
      <c r="D20" s="157"/>
      <c r="E20" s="157"/>
      <c r="F20" s="2">
        <f>IF('参加申込書'!AL28="","",'参加申込書'!AL28)</f>
      </c>
    </row>
    <row r="21" spans="1:6" ht="12.75">
      <c r="A21" s="2">
        <f>'参加申込書'!A29</f>
        <v>11</v>
      </c>
      <c r="B21" s="157">
        <f>IF('参加申込書'!C29="","",'参加申込書'!C29)</f>
      </c>
      <c r="C21" s="157"/>
      <c r="D21" s="157"/>
      <c r="E21" s="157"/>
      <c r="F21" s="2">
        <f>IF('参加申込書'!AL29="","",'参加申込書'!AL29)</f>
      </c>
    </row>
    <row r="22" spans="1:6" ht="12.75">
      <c r="A22" s="2">
        <f>'参加申込書'!A30</f>
        <v>12</v>
      </c>
      <c r="B22" s="157">
        <f>IF('参加申込書'!C30="","",'参加申込書'!C30)</f>
      </c>
      <c r="C22" s="157"/>
      <c r="D22" s="157"/>
      <c r="E22" s="157"/>
      <c r="F22" s="2">
        <f>IF('参加申込書'!AL30="","",'参加申込書'!AL30)</f>
      </c>
    </row>
    <row r="23" spans="1:6" ht="12.75">
      <c r="A23" s="2">
        <f>'参加申込書'!A31</f>
        <v>13</v>
      </c>
      <c r="B23" s="157">
        <f>IF('参加申込書'!C31="","",'参加申込書'!C31)</f>
      </c>
      <c r="C23" s="157"/>
      <c r="D23" s="157"/>
      <c r="E23" s="157"/>
      <c r="F23" s="2">
        <f>IF('参加申込書'!AL31="","",'参加申込書'!AL31)</f>
      </c>
    </row>
    <row r="24" spans="1:6" ht="12.75">
      <c r="A24" s="2">
        <f>'参加申込書'!A32</f>
        <v>14</v>
      </c>
      <c r="B24" s="157">
        <f>IF('参加申込書'!C32="","",'参加申込書'!C32)</f>
      </c>
      <c r="C24" s="157"/>
      <c r="D24" s="157"/>
      <c r="E24" s="157"/>
      <c r="F24" s="2">
        <f>IF('参加申込書'!AL32="","",'参加申込書'!AL32)</f>
      </c>
    </row>
    <row r="25" spans="1:6" ht="12.75">
      <c r="A25" s="2">
        <f>'参加申込書'!A33</f>
        <v>15</v>
      </c>
      <c r="B25" s="157">
        <f>IF('参加申込書'!C33="","",'参加申込書'!C33)</f>
      </c>
      <c r="C25" s="157"/>
      <c r="D25" s="157"/>
      <c r="E25" s="157"/>
      <c r="F25" s="2">
        <f>IF('参加申込書'!AL33="","",'参加申込書'!AL33)</f>
      </c>
    </row>
    <row r="26" spans="1:6" ht="12.75">
      <c r="A26" s="2">
        <f>'参加申込書'!A34</f>
        <v>16</v>
      </c>
      <c r="B26" s="157">
        <f>IF('参加申込書'!C34="","",'参加申込書'!C34)</f>
      </c>
      <c r="C26" s="157"/>
      <c r="D26" s="157"/>
      <c r="E26" s="157"/>
      <c r="F26" s="2">
        <f>IF('参加申込書'!AL34="","",'参加申込書'!AL34)</f>
      </c>
    </row>
    <row r="27" spans="1:6" ht="12.75">
      <c r="A27" s="2">
        <f>'参加申込書'!A35</f>
        <v>17</v>
      </c>
      <c r="B27" s="157">
        <f>IF('参加申込書'!C35="","",'参加申込書'!C35)</f>
      </c>
      <c r="C27" s="157"/>
      <c r="D27" s="157"/>
      <c r="E27" s="157"/>
      <c r="F27" s="2">
        <f>IF('参加申込書'!AL35="","",'参加申込書'!AL35)</f>
      </c>
    </row>
    <row r="28" spans="1:6" ht="12.75">
      <c r="A28" s="2">
        <f>'参加申込書②'!A5</f>
        <v>18</v>
      </c>
      <c r="B28" s="157">
        <f>IF('参加申込書②'!C5="","",'参加申込書②'!C5)</f>
      </c>
      <c r="C28" s="157"/>
      <c r="D28" s="157"/>
      <c r="E28" s="157"/>
      <c r="F28" s="2">
        <f>IF('参加申込書②'!AL5="","",'参加申込書②'!AL5)</f>
      </c>
    </row>
    <row r="29" spans="1:6" ht="12.75">
      <c r="A29" s="2">
        <f>'参加申込書②'!A6</f>
        <v>19</v>
      </c>
      <c r="B29" s="157">
        <f>IF('参加申込書②'!C6="","",'参加申込書②'!C6)</f>
      </c>
      <c r="C29" s="157"/>
      <c r="D29" s="157"/>
      <c r="E29" s="157"/>
      <c r="F29" s="2">
        <f>IF('参加申込書②'!AL6="","",'参加申込書②'!AL6)</f>
      </c>
    </row>
    <row r="30" spans="1:6" ht="12.75">
      <c r="A30" s="2">
        <f>'参加申込書②'!A7</f>
        <v>20</v>
      </c>
      <c r="B30" s="157">
        <f>IF('参加申込書②'!C7="","",'参加申込書②'!C7)</f>
      </c>
      <c r="C30" s="157"/>
      <c r="D30" s="157"/>
      <c r="E30" s="157"/>
      <c r="F30" s="2">
        <f>IF('参加申込書②'!AL7="","",'参加申込書②'!AL7)</f>
      </c>
    </row>
    <row r="31" spans="1:6" ht="12.75">
      <c r="A31" s="2">
        <f>'参加申込書②'!A8</f>
        <v>21</v>
      </c>
      <c r="B31" s="157">
        <f>IF('参加申込書②'!C8="","",'参加申込書②'!C8)</f>
      </c>
      <c r="C31" s="157"/>
      <c r="D31" s="157"/>
      <c r="E31" s="157"/>
      <c r="F31" s="2">
        <f>IF('参加申込書②'!AL8="","",'参加申込書②'!AL8)</f>
      </c>
    </row>
    <row r="32" spans="1:6" ht="12.75">
      <c r="A32" s="2">
        <f>'参加申込書②'!A9</f>
        <v>22</v>
      </c>
      <c r="B32" s="157">
        <f>IF('参加申込書②'!C9="","",'参加申込書②'!C9)</f>
      </c>
      <c r="C32" s="157"/>
      <c r="D32" s="157"/>
      <c r="E32" s="157"/>
      <c r="F32" s="2">
        <f>IF('参加申込書②'!AL9="","",'参加申込書②'!AL9)</f>
      </c>
    </row>
    <row r="33" spans="1:6" ht="12.75">
      <c r="A33" s="2">
        <f>'参加申込書②'!A10</f>
        <v>23</v>
      </c>
      <c r="B33" s="157">
        <f>IF('参加申込書②'!C10="","",'参加申込書②'!C10)</f>
      </c>
      <c r="C33" s="157"/>
      <c r="D33" s="157"/>
      <c r="E33" s="157"/>
      <c r="F33" s="2">
        <f>IF('参加申込書②'!AL10="","",'参加申込書②'!AL10)</f>
      </c>
    </row>
    <row r="34" spans="1:6" ht="12.75">
      <c r="A34" s="2">
        <f>'参加申込書②'!A11</f>
        <v>24</v>
      </c>
      <c r="B34" s="157">
        <f>IF('参加申込書②'!C11="","",'参加申込書②'!C11)</f>
      </c>
      <c r="C34" s="157"/>
      <c r="D34" s="157"/>
      <c r="E34" s="157"/>
      <c r="F34" s="2">
        <f>IF('参加申込書②'!AL11="","",'参加申込書②'!AL11)</f>
      </c>
    </row>
    <row r="35" spans="1:6" ht="12.75">
      <c r="A35" s="2">
        <f>'参加申込書②'!A12</f>
        <v>25</v>
      </c>
      <c r="B35" s="157">
        <f>IF('参加申込書②'!C12="","",'参加申込書②'!C12)</f>
      </c>
      <c r="C35" s="157"/>
      <c r="D35" s="157"/>
      <c r="E35" s="157"/>
      <c r="F35" s="2">
        <f>IF('参加申込書②'!AL12="","",'参加申込書②'!AL12)</f>
      </c>
    </row>
    <row r="36" spans="1:6" ht="12.75">
      <c r="A36" s="2">
        <f>'参加申込書②'!A13</f>
        <v>26</v>
      </c>
      <c r="B36" s="157">
        <f>IF('参加申込書②'!C13="","",'参加申込書②'!C13)</f>
      </c>
      <c r="C36" s="157"/>
      <c r="D36" s="157"/>
      <c r="E36" s="157"/>
      <c r="F36" s="2">
        <f>IF('参加申込書②'!AL13="","",'参加申込書②'!AL13)</f>
      </c>
    </row>
    <row r="37" spans="1:6" ht="12.75">
      <c r="A37" s="2">
        <f>'参加申込書②'!A14</f>
        <v>27</v>
      </c>
      <c r="B37" s="157">
        <f>IF('参加申込書②'!C14="","",'参加申込書②'!C14)</f>
      </c>
      <c r="C37" s="157"/>
      <c r="D37" s="157"/>
      <c r="E37" s="157"/>
      <c r="F37" s="2">
        <f>IF('参加申込書②'!AL14="","",'参加申込書②'!AL14)</f>
      </c>
    </row>
    <row r="38" spans="1:6" ht="12.75">
      <c r="A38" s="2">
        <f>'参加申込書②'!A15</f>
        <v>28</v>
      </c>
      <c r="B38" s="157">
        <f>IF('参加申込書②'!C15="","",'参加申込書②'!C15)</f>
      </c>
      <c r="C38" s="157"/>
      <c r="D38" s="157"/>
      <c r="E38" s="157"/>
      <c r="F38" s="2">
        <f>IF('参加申込書②'!AL15="","",'参加申込書②'!AL15)</f>
      </c>
    </row>
    <row r="39" spans="1:6" ht="12.75">
      <c r="A39" s="2">
        <f>'参加申込書②'!A16</f>
        <v>29</v>
      </c>
      <c r="B39" s="157">
        <f>IF('参加申込書②'!C16="","",'参加申込書②'!C16)</f>
      </c>
      <c r="C39" s="157"/>
      <c r="D39" s="157"/>
      <c r="E39" s="157"/>
      <c r="F39" s="2">
        <f>IF('参加申込書②'!AL16="","",'参加申込書②'!AL16)</f>
      </c>
    </row>
    <row r="40" spans="1:6" ht="12.75">
      <c r="A40" s="2">
        <f>'参加申込書②'!A17</f>
        <v>30</v>
      </c>
      <c r="B40" s="157">
        <f>IF('参加申込書②'!C17="","",'参加申込書②'!C17)</f>
      </c>
      <c r="C40" s="157"/>
      <c r="D40" s="157"/>
      <c r="E40" s="157"/>
      <c r="F40" s="2">
        <f>IF('参加申込書②'!AL17="","",'参加申込書②'!AL17)</f>
      </c>
    </row>
    <row r="41" spans="1:6" ht="12.75">
      <c r="A41" s="2">
        <f>'参加申込書②'!A18</f>
        <v>31</v>
      </c>
      <c r="B41" s="157">
        <f>IF('参加申込書②'!C18="","",'参加申込書②'!C18)</f>
      </c>
      <c r="C41" s="157"/>
      <c r="D41" s="157"/>
      <c r="E41" s="157"/>
      <c r="F41" s="2">
        <f>IF('参加申込書②'!AL18="","",'参加申込書②'!AL18)</f>
      </c>
    </row>
    <row r="42" spans="1:6" ht="12.75">
      <c r="A42" s="2">
        <f>'参加申込書②'!A19</f>
        <v>32</v>
      </c>
      <c r="B42" s="157">
        <f>IF('参加申込書②'!C19="","",'参加申込書②'!C19)</f>
      </c>
      <c r="C42" s="157"/>
      <c r="D42" s="157"/>
      <c r="E42" s="157"/>
      <c r="F42" s="2">
        <f>IF('参加申込書②'!AL19="","",'参加申込書②'!AL19)</f>
      </c>
    </row>
    <row r="43" spans="1:6" ht="12.75">
      <c r="A43" s="2">
        <f>'参加申込書②'!A20</f>
        <v>33</v>
      </c>
      <c r="B43" s="157">
        <f>IF('参加申込書②'!C20="","",'参加申込書②'!C20)</f>
      </c>
      <c r="C43" s="157"/>
      <c r="D43" s="157"/>
      <c r="E43" s="157"/>
      <c r="F43" s="2">
        <f>IF('参加申込書②'!AL20="","",'参加申込書②'!AL20)</f>
      </c>
    </row>
    <row r="44" spans="1:6" ht="12.75">
      <c r="A44" s="2">
        <f>'参加申込書②'!A21</f>
        <v>34</v>
      </c>
      <c r="B44" s="157">
        <f>IF('参加申込書②'!C21="","",'参加申込書②'!C21)</f>
      </c>
      <c r="C44" s="157"/>
      <c r="D44" s="157"/>
      <c r="E44" s="157"/>
      <c r="F44" s="2">
        <f>IF('参加申込書②'!AL21="","",'参加申込書②'!AL21)</f>
      </c>
    </row>
    <row r="45" spans="1:6" ht="12.75">
      <c r="A45" s="2">
        <f>'参加申込書②'!A22</f>
        <v>35</v>
      </c>
      <c r="B45" s="157">
        <f>IF('参加申込書②'!C22="","",'参加申込書②'!C22)</f>
      </c>
      <c r="C45" s="157"/>
      <c r="D45" s="157"/>
      <c r="E45" s="157"/>
      <c r="F45" s="2">
        <f>IF('参加申込書②'!AL22="","",'参加申込書②'!AL22)</f>
      </c>
    </row>
    <row r="46" spans="1:6" ht="12.75">
      <c r="A46" s="2">
        <f>'参加申込書②'!A23</f>
        <v>36</v>
      </c>
      <c r="B46" s="157">
        <f>IF('参加申込書②'!C23="","",'参加申込書②'!C23)</f>
      </c>
      <c r="C46" s="157"/>
      <c r="D46" s="157"/>
      <c r="E46" s="157"/>
      <c r="F46" s="2">
        <f>IF('参加申込書②'!AL23="","",'参加申込書②'!AL23)</f>
      </c>
    </row>
    <row r="47" spans="1:6" ht="12.75">
      <c r="A47" s="2">
        <f>'参加申込書②'!A24</f>
        <v>37</v>
      </c>
      <c r="B47" s="157">
        <f>IF('参加申込書②'!C24="","",'参加申込書②'!C24)</f>
      </c>
      <c r="C47" s="157"/>
      <c r="D47" s="157"/>
      <c r="E47" s="157"/>
      <c r="F47" s="2">
        <f>IF('参加申込書②'!AL24="","",'参加申込書②'!AL24)</f>
      </c>
    </row>
    <row r="48" spans="1:6" ht="12.75">
      <c r="A48" s="2">
        <f>'参加申込書②'!A25</f>
        <v>38</v>
      </c>
      <c r="B48" s="157">
        <f>IF('参加申込書②'!C25="","",'参加申込書②'!C25)</f>
      </c>
      <c r="C48" s="157"/>
      <c r="D48" s="157"/>
      <c r="E48" s="157"/>
      <c r="F48" s="2">
        <f>IF('参加申込書②'!AL25="","",'参加申込書②'!AL25)</f>
      </c>
    </row>
    <row r="49" spans="1:6" ht="12.75">
      <c r="A49" s="2">
        <f>'参加申込書②'!A26</f>
        <v>39</v>
      </c>
      <c r="B49" s="157">
        <f>IF('参加申込書②'!C26="","",'参加申込書②'!C26)</f>
      </c>
      <c r="C49" s="157"/>
      <c r="D49" s="157"/>
      <c r="E49" s="157"/>
      <c r="F49" s="2">
        <f>IF('参加申込書②'!AL26="","",'参加申込書②'!AL26)</f>
      </c>
    </row>
    <row r="50" spans="1:6" ht="12.75">
      <c r="A50" s="2">
        <f>'参加申込書②'!A27</f>
        <v>40</v>
      </c>
      <c r="B50" s="157">
        <f>IF('参加申込書②'!C27="","",'参加申込書②'!C27)</f>
      </c>
      <c r="C50" s="157"/>
      <c r="D50" s="157"/>
      <c r="E50" s="157"/>
      <c r="F50" s="2">
        <f>IF('参加申込書②'!AL27="","",'参加申込書②'!AL27)</f>
      </c>
    </row>
  </sheetData>
  <sheetProtection password="CCF3" sheet="1"/>
  <mergeCells count="53">
    <mergeCell ref="B49:E49"/>
    <mergeCell ref="B50:E50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30:E30"/>
    <mergeCell ref="B26:E26"/>
    <mergeCell ref="B27:E27"/>
    <mergeCell ref="B28:E28"/>
    <mergeCell ref="B29:E29"/>
    <mergeCell ref="B22:E22"/>
    <mergeCell ref="B23:E23"/>
    <mergeCell ref="B24:E24"/>
    <mergeCell ref="B25:E25"/>
    <mergeCell ref="B20:E20"/>
    <mergeCell ref="B21:E21"/>
    <mergeCell ref="B14:E14"/>
    <mergeCell ref="B15:E15"/>
    <mergeCell ref="B16:E16"/>
    <mergeCell ref="B17:E17"/>
    <mergeCell ref="D8:D9"/>
    <mergeCell ref="E8:F8"/>
    <mergeCell ref="B5:F5"/>
    <mergeCell ref="B6:F6"/>
    <mergeCell ref="B18:E18"/>
    <mergeCell ref="B19:E19"/>
    <mergeCell ref="E9:F9"/>
    <mergeCell ref="B13:E13"/>
    <mergeCell ref="A1:F1"/>
    <mergeCell ref="B11:E11"/>
    <mergeCell ref="A8:A9"/>
    <mergeCell ref="B12:E12"/>
    <mergeCell ref="B10:E10"/>
    <mergeCell ref="B2:F2"/>
    <mergeCell ref="B3:F3"/>
    <mergeCell ref="B4:F4"/>
    <mergeCell ref="B7:F7"/>
    <mergeCell ref="B8:B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28"/>
  <sheetViews>
    <sheetView zoomScale="80" zoomScaleNormal="80" zoomScalePageLayoutView="0" workbookViewId="0" topLeftCell="A4">
      <selection activeCell="R7" sqref="R7:AO7"/>
    </sheetView>
  </sheetViews>
  <sheetFormatPr defaultColWidth="9.00390625" defaultRowHeight="13.5"/>
  <cols>
    <col min="1" max="72" width="1.37890625" style="0" customWidth="1"/>
    <col min="73" max="132" width="1.12109375" style="0" customWidth="1"/>
  </cols>
  <sheetData>
    <row r="1" spans="1:104" s="26" customFormat="1" ht="18" customHeight="1">
      <c r="A1" s="172">
        <f>IF('参加申込書'!G3="","",'参加申込書'!G3)</f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4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</row>
    <row r="2" spans="1:72" s="26" customFormat="1" ht="18" customHeight="1" thickBo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7"/>
    </row>
    <row r="3" spans="1:72" s="26" customFormat="1" ht="382.5" customHeight="1" thickBot="1">
      <c r="A3" s="183" t="s">
        <v>220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5"/>
    </row>
    <row r="4" spans="1:72" s="26" customFormat="1" ht="19.5" customHeight="1">
      <c r="A4" s="179" t="s">
        <v>3</v>
      </c>
      <c r="B4" s="180"/>
      <c r="C4" s="180"/>
      <c r="D4" s="180"/>
      <c r="E4" s="180"/>
      <c r="F4" s="180"/>
      <c r="G4" s="180">
        <f>IF('参加申込書'!G12="","",'参加申込書'!G12)</f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211"/>
      <c r="Y4" s="179" t="s">
        <v>218</v>
      </c>
      <c r="Z4" s="180"/>
      <c r="AA4" s="180"/>
      <c r="AB4" s="180"/>
      <c r="AC4" s="180"/>
      <c r="AD4" s="180"/>
      <c r="AE4" s="180">
        <f>IF('参加申込書'!AA12="","",'参加申込書'!AA12)</f>
      </c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211"/>
      <c r="AW4" s="179" t="s">
        <v>218</v>
      </c>
      <c r="AX4" s="180"/>
      <c r="AY4" s="180"/>
      <c r="AZ4" s="180"/>
      <c r="BA4" s="180"/>
      <c r="BB4" s="180"/>
      <c r="BC4" s="180">
        <f>IF('参加申込書'!G14="","",'参加申込書'!G14)</f>
      </c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211"/>
    </row>
    <row r="5" spans="1:72" s="26" customFormat="1" ht="19.5" customHeight="1" thickBot="1">
      <c r="A5" s="181" t="s">
        <v>4</v>
      </c>
      <c r="B5" s="182"/>
      <c r="C5" s="182"/>
      <c r="D5" s="182"/>
      <c r="E5" s="182"/>
      <c r="F5" s="182"/>
      <c r="G5" s="182">
        <f>IF('参加申込書'!AA14="","",'参加申込書'!AA14)</f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214"/>
      <c r="Y5" s="181" t="s">
        <v>4</v>
      </c>
      <c r="Z5" s="182"/>
      <c r="AA5" s="182"/>
      <c r="AB5" s="182"/>
      <c r="AC5" s="182"/>
      <c r="AD5" s="182"/>
      <c r="AE5" s="182">
        <f>IF('参加申込書'!G16="","",'参加申込書'!G16)</f>
      </c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214"/>
      <c r="AW5" s="181" t="s">
        <v>4</v>
      </c>
      <c r="AX5" s="182"/>
      <c r="AY5" s="182"/>
      <c r="AZ5" s="182"/>
      <c r="BA5" s="182"/>
      <c r="BB5" s="182"/>
      <c r="BC5" s="182">
        <f>IF('参加申込書'!AA16="","",'参加申込書'!AA16)</f>
      </c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214"/>
    </row>
    <row r="6" spans="1:72" s="26" customFormat="1" ht="16.5" customHeight="1">
      <c r="A6" s="160" t="s">
        <v>217</v>
      </c>
      <c r="B6" s="161"/>
      <c r="C6" s="161"/>
      <c r="D6" s="161"/>
      <c r="E6" s="161"/>
      <c r="F6" s="161"/>
      <c r="G6" s="161"/>
      <c r="H6" s="161"/>
      <c r="I6" s="161"/>
      <c r="J6" s="162"/>
      <c r="K6" s="160" t="s">
        <v>216</v>
      </c>
      <c r="L6" s="161"/>
      <c r="M6" s="161"/>
      <c r="N6" s="161"/>
      <c r="O6" s="161"/>
      <c r="P6" s="161"/>
      <c r="Q6" s="162"/>
      <c r="R6" s="166">
        <f>IF('参加申込書'!J41="","",'参加申込書'!J41)</f>
      </c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8"/>
      <c r="AP6" s="160" t="s">
        <v>22</v>
      </c>
      <c r="AQ6" s="161"/>
      <c r="AR6" s="161"/>
      <c r="AS6" s="161"/>
      <c r="AT6" s="161"/>
      <c r="AU6" s="161"/>
      <c r="AV6" s="162"/>
      <c r="AW6" s="166">
        <f>IF('参加申込書'!Z41="","",'参加申込書'!Z41)</f>
      </c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8"/>
    </row>
    <row r="7" spans="1:72" s="26" customFormat="1" ht="16.5" customHeight="1" thickBot="1">
      <c r="A7" s="163"/>
      <c r="B7" s="164"/>
      <c r="C7" s="164"/>
      <c r="D7" s="164"/>
      <c r="E7" s="164"/>
      <c r="F7" s="164"/>
      <c r="G7" s="164"/>
      <c r="H7" s="164"/>
      <c r="I7" s="164"/>
      <c r="J7" s="165"/>
      <c r="K7" s="163"/>
      <c r="L7" s="164"/>
      <c r="M7" s="164"/>
      <c r="N7" s="164"/>
      <c r="O7" s="164"/>
      <c r="P7" s="164"/>
      <c r="Q7" s="165"/>
      <c r="R7" s="169">
        <f>IF('参加申込書'!J42="","",'参加申込書'!J42)</f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163"/>
      <c r="AQ7" s="164"/>
      <c r="AR7" s="164"/>
      <c r="AS7" s="164"/>
      <c r="AT7" s="164"/>
      <c r="AU7" s="164"/>
      <c r="AV7" s="165"/>
      <c r="AW7" s="169">
        <f>IF('参加申込書'!Z42="","",'参加申込書'!Z42)</f>
      </c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1"/>
    </row>
    <row r="8" spans="1:72" ht="20.25" customHeight="1">
      <c r="A8" s="179" t="s">
        <v>78</v>
      </c>
      <c r="B8" s="180"/>
      <c r="C8" s="180"/>
      <c r="D8" s="180"/>
      <c r="E8" s="180" t="s">
        <v>212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 t="s">
        <v>118</v>
      </c>
      <c r="T8" s="180"/>
      <c r="U8" s="180"/>
      <c r="V8" s="180"/>
      <c r="W8" s="180"/>
      <c r="X8" s="180"/>
      <c r="Y8" s="180"/>
      <c r="Z8" s="180"/>
      <c r="AA8" s="180" t="s">
        <v>116</v>
      </c>
      <c r="AB8" s="180"/>
      <c r="AC8" s="180"/>
      <c r="AD8" s="180"/>
      <c r="AE8" s="180" t="s">
        <v>213</v>
      </c>
      <c r="AF8" s="180"/>
      <c r="AG8" s="180"/>
      <c r="AH8" s="180" t="s">
        <v>6</v>
      </c>
      <c r="AI8" s="180"/>
      <c r="AJ8" s="211"/>
      <c r="AK8" s="179" t="s">
        <v>78</v>
      </c>
      <c r="AL8" s="180"/>
      <c r="AM8" s="180"/>
      <c r="AN8" s="180"/>
      <c r="AO8" s="180" t="s">
        <v>212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 t="s">
        <v>118</v>
      </c>
      <c r="BD8" s="180"/>
      <c r="BE8" s="180"/>
      <c r="BF8" s="180"/>
      <c r="BG8" s="180"/>
      <c r="BH8" s="180"/>
      <c r="BI8" s="180"/>
      <c r="BJ8" s="180"/>
      <c r="BK8" s="180" t="s">
        <v>116</v>
      </c>
      <c r="BL8" s="180"/>
      <c r="BM8" s="180"/>
      <c r="BN8" s="180"/>
      <c r="BO8" s="180" t="s">
        <v>213</v>
      </c>
      <c r="BP8" s="180"/>
      <c r="BQ8" s="180"/>
      <c r="BR8" s="180" t="s">
        <v>6</v>
      </c>
      <c r="BS8" s="180"/>
      <c r="BT8" s="211"/>
    </row>
    <row r="9" spans="1:84" ht="20.25" customHeight="1">
      <c r="A9" s="212">
        <f>'参加申込書'!A19</f>
        <v>1</v>
      </c>
      <c r="B9" s="209"/>
      <c r="C9" s="209"/>
      <c r="D9" s="209"/>
      <c r="E9" s="209">
        <f>IF('参加申込書'!C19="","",'参加申込書'!C19)</f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7">
        <f>IF('参加申込書'!W19="","",'参加申込書'!W19)</f>
      </c>
      <c r="T9" s="207"/>
      <c r="U9" s="207"/>
      <c r="V9" s="207"/>
      <c r="W9" s="207"/>
      <c r="X9" s="207"/>
      <c r="Y9" s="207"/>
      <c r="Z9" s="207"/>
      <c r="AA9" s="209">
        <f>IF('参加申込書'!AE19="","",'参加申込書'!AE19)</f>
      </c>
      <c r="AB9" s="209"/>
      <c r="AC9" s="209"/>
      <c r="AD9" s="209"/>
      <c r="AE9" s="209">
        <f>IF('参加申込書'!AI19="","",'参加申込書'!AI19)</f>
      </c>
      <c r="AF9" s="209"/>
      <c r="AG9" s="209"/>
      <c r="AH9" s="209">
        <f>IF('参加申込書'!AL19="","",'参加申込書'!AL19)</f>
      </c>
      <c r="AI9" s="209"/>
      <c r="AJ9" s="213"/>
      <c r="AK9" s="212">
        <f>'参加申込書②'!A8</f>
        <v>21</v>
      </c>
      <c r="AL9" s="209"/>
      <c r="AM9" s="209"/>
      <c r="AN9" s="209"/>
      <c r="AO9" s="209">
        <f>IF('参加申込書②'!C8="","",'参加申込書②'!C8)</f>
      </c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7">
        <f>IF('参加申込書②'!W8="","",'参加申込書②'!W8)</f>
      </c>
      <c r="BD9" s="207"/>
      <c r="BE9" s="207"/>
      <c r="BF9" s="207"/>
      <c r="BG9" s="207"/>
      <c r="BH9" s="207"/>
      <c r="BI9" s="207"/>
      <c r="BJ9" s="207"/>
      <c r="BK9" s="209">
        <f>IF('参加申込書②'!AE8="","",'参加申込書②'!AE8)</f>
      </c>
      <c r="BL9" s="209"/>
      <c r="BM9" s="209"/>
      <c r="BN9" s="209"/>
      <c r="BO9" s="209">
        <f>IF('参加申込書②'!AI8="","",'参加申込書②'!AI8)</f>
      </c>
      <c r="BP9" s="209"/>
      <c r="BQ9" s="209"/>
      <c r="BR9" s="209">
        <f>IF('参加申込書②'!AL8="","",'参加申込書②'!AL8)</f>
      </c>
      <c r="BS9" s="209"/>
      <c r="BT9" s="213"/>
      <c r="CA9" s="27"/>
      <c r="CB9" s="27"/>
      <c r="CC9" s="27"/>
      <c r="CD9" s="27"/>
      <c r="CE9" s="27"/>
      <c r="CF9" s="27"/>
    </row>
    <row r="10" spans="1:89" ht="20.25" customHeight="1">
      <c r="A10" s="192">
        <f>'参加申込書'!A20</f>
        <v>2</v>
      </c>
      <c r="B10" s="193"/>
      <c r="C10" s="193"/>
      <c r="D10" s="194"/>
      <c r="E10" s="209">
        <f>IF('参加申込書'!C20="","",'参加申込書'!C20)</f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7">
        <f>IF('参加申込書'!W20="","",'参加申込書'!W20)</f>
      </c>
      <c r="T10" s="207"/>
      <c r="U10" s="207"/>
      <c r="V10" s="207"/>
      <c r="W10" s="207"/>
      <c r="X10" s="207"/>
      <c r="Y10" s="207"/>
      <c r="Z10" s="207"/>
      <c r="AA10" s="201">
        <f>IF('参加申込書'!AE20="","",'参加申込書'!AE20)</f>
      </c>
      <c r="AB10" s="193"/>
      <c r="AC10" s="193"/>
      <c r="AD10" s="194"/>
      <c r="AE10" s="201">
        <f>IF('参加申込書'!AI20="","",'参加申込書'!AI20)</f>
      </c>
      <c r="AF10" s="193"/>
      <c r="AG10" s="194"/>
      <c r="AH10" s="201">
        <f>IF('参加申込書'!AL20="","",'参加申込書'!AL20)</f>
      </c>
      <c r="AI10" s="193"/>
      <c r="AJ10" s="202"/>
      <c r="AK10" s="192">
        <f>'参加申込書②'!A9</f>
        <v>22</v>
      </c>
      <c r="AL10" s="193"/>
      <c r="AM10" s="193"/>
      <c r="AN10" s="194"/>
      <c r="AO10" s="206">
        <f>IF('参加申込書②'!C9="","",'参加申込書②'!C9)</f>
      </c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198">
        <f>IF('参加申込書②'!W9="","",'参加申込書②'!W9)</f>
      </c>
      <c r="BD10" s="199"/>
      <c r="BE10" s="199"/>
      <c r="BF10" s="199"/>
      <c r="BG10" s="199"/>
      <c r="BH10" s="199"/>
      <c r="BI10" s="199"/>
      <c r="BJ10" s="200"/>
      <c r="BK10" s="201">
        <f>IF('参加申込書②'!AE9="","",'参加申込書②'!AE9)</f>
      </c>
      <c r="BL10" s="193"/>
      <c r="BM10" s="193"/>
      <c r="BN10" s="194"/>
      <c r="BO10" s="201">
        <f>IF('参加申込書②'!AI9="","",'参加申込書②'!AI9)</f>
      </c>
      <c r="BP10" s="193"/>
      <c r="BQ10" s="194"/>
      <c r="BR10" s="201">
        <f>IF('参加申込書②'!AL9="","",'参加申込書②'!AL9)</f>
      </c>
      <c r="BS10" s="193"/>
      <c r="BT10" s="202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</row>
    <row r="11" spans="1:90" ht="20.25" customHeight="1">
      <c r="A11" s="192">
        <f>'参加申込書'!A21</f>
        <v>3</v>
      </c>
      <c r="B11" s="193"/>
      <c r="C11" s="193"/>
      <c r="D11" s="194"/>
      <c r="E11" s="209">
        <f>IF('参加申込書'!C21="","",'参加申込書'!C21)</f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7">
        <f>IF('参加申込書'!W21="","",'参加申込書'!W21)</f>
      </c>
      <c r="T11" s="207"/>
      <c r="U11" s="207"/>
      <c r="V11" s="207"/>
      <c r="W11" s="207"/>
      <c r="X11" s="207"/>
      <c r="Y11" s="207"/>
      <c r="Z11" s="207"/>
      <c r="AA11" s="201">
        <f>IF('参加申込書'!AE21="","",'参加申込書'!AE21)</f>
      </c>
      <c r="AB11" s="193"/>
      <c r="AC11" s="193"/>
      <c r="AD11" s="194"/>
      <c r="AE11" s="201">
        <f>IF('参加申込書'!AI21="","",'参加申込書'!AI21)</f>
      </c>
      <c r="AF11" s="193"/>
      <c r="AG11" s="194"/>
      <c r="AH11" s="201">
        <f>IF('参加申込書'!AL21="","",'参加申込書'!AL21)</f>
      </c>
      <c r="AI11" s="193"/>
      <c r="AJ11" s="202"/>
      <c r="AK11" s="192">
        <f>'参加申込書②'!A10</f>
        <v>23</v>
      </c>
      <c r="AL11" s="193"/>
      <c r="AM11" s="193"/>
      <c r="AN11" s="194"/>
      <c r="AO11" s="206">
        <f>IF('参加申込書②'!C10="","",'参加申込書②'!C10)</f>
      </c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198">
        <f>IF('参加申込書②'!W10="","",'参加申込書②'!W10)</f>
      </c>
      <c r="BD11" s="199"/>
      <c r="BE11" s="199"/>
      <c r="BF11" s="199"/>
      <c r="BG11" s="199"/>
      <c r="BH11" s="199"/>
      <c r="BI11" s="199"/>
      <c r="BJ11" s="200"/>
      <c r="BK11" s="201">
        <f>IF('参加申込書②'!AE10="","",'参加申込書②'!AE10)</f>
      </c>
      <c r="BL11" s="193"/>
      <c r="BM11" s="193"/>
      <c r="BN11" s="194"/>
      <c r="BO11" s="201">
        <f>IF('参加申込書②'!AI10="","",'参加申込書②'!AI10)</f>
      </c>
      <c r="BP11" s="193"/>
      <c r="BQ11" s="194"/>
      <c r="BR11" s="201">
        <f>IF('参加申込書②'!AL10="","",'参加申込書②'!AL10)</f>
      </c>
      <c r="BS11" s="193"/>
      <c r="BT11" s="202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</row>
    <row r="12" spans="1:90" ht="20.25" customHeight="1">
      <c r="A12" s="192">
        <f>'参加申込書'!A22</f>
        <v>4</v>
      </c>
      <c r="B12" s="193"/>
      <c r="C12" s="193"/>
      <c r="D12" s="194"/>
      <c r="E12" s="209">
        <f>IF('参加申込書'!C22="","",'参加申込書'!C22)</f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7">
        <f>IF('参加申込書'!W22="","",'参加申込書'!W22)</f>
      </c>
      <c r="T12" s="207"/>
      <c r="U12" s="207"/>
      <c r="V12" s="207"/>
      <c r="W12" s="207"/>
      <c r="X12" s="207"/>
      <c r="Y12" s="207"/>
      <c r="Z12" s="207"/>
      <c r="AA12" s="201">
        <f>IF('参加申込書'!AE22="","",'参加申込書'!AE22)</f>
      </c>
      <c r="AB12" s="193"/>
      <c r="AC12" s="193"/>
      <c r="AD12" s="194"/>
      <c r="AE12" s="201">
        <f>IF('参加申込書'!AI22="","",'参加申込書'!AI22)</f>
      </c>
      <c r="AF12" s="193"/>
      <c r="AG12" s="194"/>
      <c r="AH12" s="201">
        <f>IF('参加申込書'!AL22="","",'参加申込書'!AL22)</f>
      </c>
      <c r="AI12" s="193"/>
      <c r="AJ12" s="202"/>
      <c r="AK12" s="192">
        <f>'参加申込書②'!A11</f>
        <v>24</v>
      </c>
      <c r="AL12" s="193"/>
      <c r="AM12" s="193"/>
      <c r="AN12" s="194"/>
      <c r="AO12" s="206">
        <f>IF('参加申込書②'!C11="","",'参加申込書②'!C11)</f>
      </c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198">
        <f>IF('参加申込書②'!W11="","",'参加申込書②'!W11)</f>
      </c>
      <c r="BD12" s="199"/>
      <c r="BE12" s="199"/>
      <c r="BF12" s="199"/>
      <c r="BG12" s="199"/>
      <c r="BH12" s="199"/>
      <c r="BI12" s="199"/>
      <c r="BJ12" s="200"/>
      <c r="BK12" s="201">
        <f>IF('参加申込書②'!AE11="","",'参加申込書②'!AE11)</f>
      </c>
      <c r="BL12" s="193"/>
      <c r="BM12" s="193"/>
      <c r="BN12" s="194"/>
      <c r="BO12" s="201">
        <f>IF('参加申込書②'!AI11="","",'参加申込書②'!AI11)</f>
      </c>
      <c r="BP12" s="193"/>
      <c r="BQ12" s="194"/>
      <c r="BR12" s="201">
        <f>IF('参加申込書②'!AL11="","",'参加申込書②'!AL11)</f>
      </c>
      <c r="BS12" s="193"/>
      <c r="BT12" s="202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</row>
    <row r="13" spans="1:90" ht="20.25" customHeight="1">
      <c r="A13" s="192">
        <f>'参加申込書'!A23</f>
        <v>5</v>
      </c>
      <c r="B13" s="193"/>
      <c r="C13" s="193"/>
      <c r="D13" s="194"/>
      <c r="E13" s="209">
        <f>IF('参加申込書'!C23="","",'参加申込書'!C23)</f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7">
        <f>IF('参加申込書'!W23="","",'参加申込書'!W23)</f>
      </c>
      <c r="T13" s="207"/>
      <c r="U13" s="207"/>
      <c r="V13" s="207"/>
      <c r="W13" s="207"/>
      <c r="X13" s="207"/>
      <c r="Y13" s="207"/>
      <c r="Z13" s="207"/>
      <c r="AA13" s="201">
        <f>IF('参加申込書'!AE23="","",'参加申込書'!AE23)</f>
      </c>
      <c r="AB13" s="193"/>
      <c r="AC13" s="193"/>
      <c r="AD13" s="194"/>
      <c r="AE13" s="201">
        <f>IF('参加申込書'!AI23="","",'参加申込書'!AI23)</f>
      </c>
      <c r="AF13" s="193"/>
      <c r="AG13" s="194"/>
      <c r="AH13" s="201">
        <f>IF('参加申込書'!AL23="","",'参加申込書'!AL23)</f>
      </c>
      <c r="AI13" s="193"/>
      <c r="AJ13" s="202"/>
      <c r="AK13" s="192">
        <f>'参加申込書②'!A12</f>
        <v>25</v>
      </c>
      <c r="AL13" s="193"/>
      <c r="AM13" s="193"/>
      <c r="AN13" s="194"/>
      <c r="AO13" s="206">
        <f>IF('参加申込書②'!C12="","",'参加申込書②'!C12)</f>
      </c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198">
        <f>IF('参加申込書②'!W12="","",'参加申込書②'!W12)</f>
      </c>
      <c r="BD13" s="199"/>
      <c r="BE13" s="199"/>
      <c r="BF13" s="199"/>
      <c r="BG13" s="199"/>
      <c r="BH13" s="199"/>
      <c r="BI13" s="199"/>
      <c r="BJ13" s="200"/>
      <c r="BK13" s="201">
        <f>IF('参加申込書②'!AE12="","",'参加申込書②'!AE12)</f>
      </c>
      <c r="BL13" s="193"/>
      <c r="BM13" s="193"/>
      <c r="BN13" s="194"/>
      <c r="BO13" s="201">
        <f>IF('参加申込書②'!AI12="","",'参加申込書②'!AI12)</f>
      </c>
      <c r="BP13" s="193"/>
      <c r="BQ13" s="194"/>
      <c r="BR13" s="201">
        <f>IF('参加申込書②'!AL12="","",'参加申込書②'!AL12)</f>
      </c>
      <c r="BS13" s="193"/>
      <c r="BT13" s="202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</row>
    <row r="14" spans="1:90" ht="20.25" customHeight="1">
      <c r="A14" s="192">
        <f>'参加申込書'!A24</f>
        <v>6</v>
      </c>
      <c r="B14" s="193"/>
      <c r="C14" s="193"/>
      <c r="D14" s="194"/>
      <c r="E14" s="209">
        <f>IF('参加申込書'!C24="","",'参加申込書'!C24)</f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7">
        <f>IF('参加申込書'!W24="","",'参加申込書'!W24)</f>
      </c>
      <c r="T14" s="207"/>
      <c r="U14" s="207"/>
      <c r="V14" s="207"/>
      <c r="W14" s="207"/>
      <c r="X14" s="207"/>
      <c r="Y14" s="207"/>
      <c r="Z14" s="207"/>
      <c r="AA14" s="201">
        <f>IF('参加申込書'!AE24="","",'参加申込書'!AE24)</f>
      </c>
      <c r="AB14" s="193"/>
      <c r="AC14" s="193"/>
      <c r="AD14" s="194"/>
      <c r="AE14" s="201">
        <f>IF('参加申込書'!AI24="","",'参加申込書'!AI24)</f>
      </c>
      <c r="AF14" s="193"/>
      <c r="AG14" s="194"/>
      <c r="AH14" s="201">
        <f>IF('参加申込書'!AL24="","",'参加申込書'!AL24)</f>
      </c>
      <c r="AI14" s="193"/>
      <c r="AJ14" s="202"/>
      <c r="AK14" s="192">
        <f>'参加申込書②'!A13</f>
        <v>26</v>
      </c>
      <c r="AL14" s="193"/>
      <c r="AM14" s="193"/>
      <c r="AN14" s="194"/>
      <c r="AO14" s="206">
        <f>IF('参加申込書②'!C13="","",'参加申込書②'!C13)</f>
      </c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198">
        <f>IF('参加申込書②'!W13="","",'参加申込書②'!W13)</f>
      </c>
      <c r="BD14" s="199"/>
      <c r="BE14" s="199"/>
      <c r="BF14" s="199"/>
      <c r="BG14" s="199"/>
      <c r="BH14" s="199"/>
      <c r="BI14" s="199"/>
      <c r="BJ14" s="200"/>
      <c r="BK14" s="201">
        <f>IF('参加申込書②'!AE13="","",'参加申込書②'!AE13)</f>
      </c>
      <c r="BL14" s="193"/>
      <c r="BM14" s="193"/>
      <c r="BN14" s="194"/>
      <c r="BO14" s="201">
        <f>IF('参加申込書②'!AI13="","",'参加申込書②'!AI13)</f>
      </c>
      <c r="BP14" s="193"/>
      <c r="BQ14" s="194"/>
      <c r="BR14" s="201">
        <f>IF('参加申込書②'!AL13="","",'参加申込書②'!AL13)</f>
      </c>
      <c r="BS14" s="193"/>
      <c r="BT14" s="202"/>
      <c r="CA14" s="28"/>
      <c r="CB14" s="28"/>
      <c r="CC14" s="28"/>
      <c r="CD14" s="28"/>
      <c r="CE14" s="28"/>
      <c r="CF14" s="28"/>
      <c r="CG14" s="28"/>
      <c r="CH14" s="28"/>
      <c r="CI14" s="28"/>
      <c r="CJ14" s="210"/>
      <c r="CK14" s="210"/>
      <c r="CL14" s="28"/>
    </row>
    <row r="15" spans="1:89" ht="20.25" customHeight="1">
      <c r="A15" s="192">
        <f>'参加申込書'!A25</f>
        <v>7</v>
      </c>
      <c r="B15" s="193"/>
      <c r="C15" s="193"/>
      <c r="D15" s="194"/>
      <c r="E15" s="209">
        <f>IF('参加申込書'!C25="","",'参加申込書'!C25)</f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7">
        <f>IF('参加申込書'!W25="","",'参加申込書'!W25)</f>
      </c>
      <c r="T15" s="207"/>
      <c r="U15" s="207"/>
      <c r="V15" s="207"/>
      <c r="W15" s="207"/>
      <c r="X15" s="207"/>
      <c r="Y15" s="207"/>
      <c r="Z15" s="207"/>
      <c r="AA15" s="201">
        <f>IF('参加申込書'!AE25="","",'参加申込書'!AE25)</f>
      </c>
      <c r="AB15" s="193"/>
      <c r="AC15" s="193"/>
      <c r="AD15" s="194"/>
      <c r="AE15" s="201">
        <f>IF('参加申込書'!AI25="","",'参加申込書'!AI25)</f>
      </c>
      <c r="AF15" s="193"/>
      <c r="AG15" s="194"/>
      <c r="AH15" s="201">
        <f>IF('参加申込書'!AL25="","",'参加申込書'!AL25)</f>
      </c>
      <c r="AI15" s="193"/>
      <c r="AJ15" s="202"/>
      <c r="AK15" s="192">
        <f>'参加申込書②'!A14</f>
        <v>27</v>
      </c>
      <c r="AL15" s="193"/>
      <c r="AM15" s="193"/>
      <c r="AN15" s="194"/>
      <c r="AO15" s="209">
        <f>IF('参加申込書②'!C14="","",'参加申込書②'!C14)</f>
      </c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198">
        <f>IF('参加申込書②'!W14="","",'参加申込書②'!W14)</f>
      </c>
      <c r="BD15" s="199"/>
      <c r="BE15" s="199"/>
      <c r="BF15" s="199"/>
      <c r="BG15" s="199"/>
      <c r="BH15" s="199"/>
      <c r="BI15" s="199"/>
      <c r="BJ15" s="200"/>
      <c r="BK15" s="201">
        <f>IF('参加申込書②'!AE14="","",'参加申込書②'!AE14)</f>
      </c>
      <c r="BL15" s="193"/>
      <c r="BM15" s="193"/>
      <c r="BN15" s="194"/>
      <c r="BO15" s="201">
        <f>IF('参加申込書②'!AI14="","",'参加申込書②'!AI14)</f>
      </c>
      <c r="BP15" s="193"/>
      <c r="BQ15" s="194"/>
      <c r="BR15" s="201">
        <f>IF('参加申込書②'!AL14="","",'参加申込書②'!AL14)</f>
      </c>
      <c r="BS15" s="193"/>
      <c r="BT15" s="202"/>
      <c r="CJ15" s="210"/>
      <c r="CK15" s="210"/>
    </row>
    <row r="16" spans="1:89" ht="20.25" customHeight="1">
      <c r="A16" s="192">
        <f>'参加申込書'!A26</f>
        <v>8</v>
      </c>
      <c r="B16" s="193"/>
      <c r="C16" s="193"/>
      <c r="D16" s="194"/>
      <c r="E16" s="209">
        <f>IF('参加申込書'!C26="","",'参加申込書'!C26)</f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7">
        <f>IF('参加申込書'!W26="","",'参加申込書'!W26)</f>
      </c>
      <c r="T16" s="207"/>
      <c r="U16" s="207"/>
      <c r="V16" s="207"/>
      <c r="W16" s="207"/>
      <c r="X16" s="207"/>
      <c r="Y16" s="207"/>
      <c r="Z16" s="207"/>
      <c r="AA16" s="201">
        <f>IF('参加申込書'!AE26="","",'参加申込書'!AE26)</f>
      </c>
      <c r="AB16" s="193"/>
      <c r="AC16" s="193"/>
      <c r="AD16" s="194"/>
      <c r="AE16" s="201">
        <f>IF('参加申込書'!AI26="","",'参加申込書'!AI26)</f>
      </c>
      <c r="AF16" s="193"/>
      <c r="AG16" s="194"/>
      <c r="AH16" s="201">
        <f>IF('参加申込書'!AL26="","",'参加申込書'!AL26)</f>
      </c>
      <c r="AI16" s="193"/>
      <c r="AJ16" s="202"/>
      <c r="AK16" s="192">
        <f>'参加申込書②'!A15</f>
        <v>28</v>
      </c>
      <c r="AL16" s="193"/>
      <c r="AM16" s="193"/>
      <c r="AN16" s="194"/>
      <c r="AO16" s="206">
        <f>IF('参加申込書②'!C15="","",'参加申込書②'!C15)</f>
      </c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198">
        <f>IF('参加申込書②'!W15="","",'参加申込書②'!W15)</f>
      </c>
      <c r="BD16" s="199"/>
      <c r="BE16" s="199"/>
      <c r="BF16" s="199"/>
      <c r="BG16" s="199"/>
      <c r="BH16" s="199"/>
      <c r="BI16" s="199"/>
      <c r="BJ16" s="200"/>
      <c r="BK16" s="201">
        <f>IF('参加申込書②'!AE15="","",'参加申込書②'!AE15)</f>
      </c>
      <c r="BL16" s="193"/>
      <c r="BM16" s="193"/>
      <c r="BN16" s="194"/>
      <c r="BO16" s="201">
        <f>IF('参加申込書②'!AI15="","",'参加申込書②'!AI15)</f>
      </c>
      <c r="BP16" s="193"/>
      <c r="BQ16" s="194"/>
      <c r="BR16" s="201">
        <f>IF('参加申込書②'!AL15="","",'参加申込書②'!AL15)</f>
      </c>
      <c r="BS16" s="193"/>
      <c r="BT16" s="202"/>
      <c r="CJ16" s="210"/>
      <c r="CK16" s="210"/>
    </row>
    <row r="17" spans="1:89" ht="20.25" customHeight="1">
      <c r="A17" s="192">
        <f>'参加申込書'!A27</f>
        <v>9</v>
      </c>
      <c r="B17" s="193"/>
      <c r="C17" s="193"/>
      <c r="D17" s="194"/>
      <c r="E17" s="209">
        <f>IF('参加申込書'!C27="","",'参加申込書'!C27)</f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7">
        <f>IF('参加申込書'!W27="","",'参加申込書'!W27)</f>
      </c>
      <c r="T17" s="207"/>
      <c r="U17" s="207"/>
      <c r="V17" s="207"/>
      <c r="W17" s="207"/>
      <c r="X17" s="207"/>
      <c r="Y17" s="207"/>
      <c r="Z17" s="207"/>
      <c r="AA17" s="201">
        <f>IF('参加申込書'!AE27="","",'参加申込書'!AE27)</f>
      </c>
      <c r="AB17" s="193"/>
      <c r="AC17" s="193"/>
      <c r="AD17" s="194"/>
      <c r="AE17" s="201">
        <f>IF('参加申込書'!AI27="","",'参加申込書'!AI27)</f>
      </c>
      <c r="AF17" s="193"/>
      <c r="AG17" s="194"/>
      <c r="AH17" s="201">
        <f>IF('参加申込書'!AL27="","",'参加申込書'!AL27)</f>
      </c>
      <c r="AI17" s="193"/>
      <c r="AJ17" s="202"/>
      <c r="AK17" s="192">
        <f>'参加申込書②'!A16</f>
        <v>29</v>
      </c>
      <c r="AL17" s="193"/>
      <c r="AM17" s="193"/>
      <c r="AN17" s="194"/>
      <c r="AO17" s="206">
        <f>IF('参加申込書②'!C16="","",'参加申込書②'!C16)</f>
      </c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198">
        <f>IF('参加申込書②'!W16="","",'参加申込書②'!W16)</f>
      </c>
      <c r="BD17" s="199"/>
      <c r="BE17" s="199"/>
      <c r="BF17" s="199"/>
      <c r="BG17" s="199"/>
      <c r="BH17" s="199"/>
      <c r="BI17" s="199"/>
      <c r="BJ17" s="200"/>
      <c r="BK17" s="201">
        <f>IF('参加申込書②'!AE16="","",'参加申込書②'!AE16)</f>
      </c>
      <c r="BL17" s="193"/>
      <c r="BM17" s="193"/>
      <c r="BN17" s="194"/>
      <c r="BO17" s="201">
        <f>IF('参加申込書②'!AI16="","",'参加申込書②'!AI16)</f>
      </c>
      <c r="BP17" s="193"/>
      <c r="BQ17" s="194"/>
      <c r="BR17" s="201">
        <f>IF('参加申込書②'!AL16="","",'参加申込書②'!AL16)</f>
      </c>
      <c r="BS17" s="193"/>
      <c r="BT17" s="202"/>
      <c r="CJ17" s="210"/>
      <c r="CK17" s="210"/>
    </row>
    <row r="18" spans="1:72" ht="20.25" customHeight="1">
      <c r="A18" s="192">
        <f>'参加申込書'!A28</f>
        <v>10</v>
      </c>
      <c r="B18" s="193"/>
      <c r="C18" s="193"/>
      <c r="D18" s="194"/>
      <c r="E18" s="209">
        <f>IF('参加申込書'!C28="","",'参加申込書'!C28)</f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7">
        <f>IF('参加申込書'!W28="","",'参加申込書'!W28)</f>
      </c>
      <c r="T18" s="207"/>
      <c r="U18" s="207"/>
      <c r="V18" s="207"/>
      <c r="W18" s="207"/>
      <c r="X18" s="207"/>
      <c r="Y18" s="207"/>
      <c r="Z18" s="207"/>
      <c r="AA18" s="201">
        <f>IF('参加申込書'!AE28="","",'参加申込書'!AE28)</f>
      </c>
      <c r="AB18" s="193"/>
      <c r="AC18" s="193"/>
      <c r="AD18" s="194"/>
      <c r="AE18" s="201">
        <f>IF('参加申込書'!AI28="","",'参加申込書'!AI28)</f>
      </c>
      <c r="AF18" s="193"/>
      <c r="AG18" s="194"/>
      <c r="AH18" s="201">
        <f>IF('参加申込書'!AL28="","",'参加申込書'!AL28)</f>
      </c>
      <c r="AI18" s="193"/>
      <c r="AJ18" s="202"/>
      <c r="AK18" s="192">
        <f>'参加申込書②'!A17</f>
        <v>30</v>
      </c>
      <c r="AL18" s="193"/>
      <c r="AM18" s="193"/>
      <c r="AN18" s="194"/>
      <c r="AO18" s="206">
        <f>IF('参加申込書②'!C17="","",'参加申込書②'!C17)</f>
      </c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198">
        <f>IF('参加申込書②'!W17="","",'参加申込書②'!W17)</f>
      </c>
      <c r="BD18" s="199"/>
      <c r="BE18" s="199"/>
      <c r="BF18" s="199"/>
      <c r="BG18" s="199"/>
      <c r="BH18" s="199"/>
      <c r="BI18" s="199"/>
      <c r="BJ18" s="200"/>
      <c r="BK18" s="201">
        <f>IF('参加申込書②'!AE17="","",'参加申込書②'!AE17)</f>
      </c>
      <c r="BL18" s="193"/>
      <c r="BM18" s="193"/>
      <c r="BN18" s="194"/>
      <c r="BO18" s="201">
        <f>IF('参加申込書②'!AI17="","",'参加申込書②'!AI17)</f>
      </c>
      <c r="BP18" s="193"/>
      <c r="BQ18" s="194"/>
      <c r="BR18" s="201">
        <f>IF('参加申込書②'!AL17="","",'参加申込書②'!AL17)</f>
      </c>
      <c r="BS18" s="193"/>
      <c r="BT18" s="202"/>
    </row>
    <row r="19" spans="1:72" ht="20.25" customHeight="1">
      <c r="A19" s="192">
        <f>'参加申込書'!A29</f>
        <v>11</v>
      </c>
      <c r="B19" s="193"/>
      <c r="C19" s="193"/>
      <c r="D19" s="194"/>
      <c r="E19" s="209">
        <f>IF('参加申込書'!C29="","",'参加申込書'!C29)</f>
      </c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7">
        <f>IF('参加申込書'!W29="","",'参加申込書'!W29)</f>
      </c>
      <c r="T19" s="207"/>
      <c r="U19" s="207"/>
      <c r="V19" s="207"/>
      <c r="W19" s="207"/>
      <c r="X19" s="207"/>
      <c r="Y19" s="207"/>
      <c r="Z19" s="207"/>
      <c r="AA19" s="201">
        <f>IF('参加申込書'!AE29="","",'参加申込書'!AE29)</f>
      </c>
      <c r="AB19" s="193"/>
      <c r="AC19" s="193"/>
      <c r="AD19" s="194"/>
      <c r="AE19" s="201">
        <f>IF('参加申込書'!AI29="","",'参加申込書'!AI29)</f>
      </c>
      <c r="AF19" s="193"/>
      <c r="AG19" s="194"/>
      <c r="AH19" s="201">
        <f>IF('参加申込書'!AL29="","",'参加申込書'!AL29)</f>
      </c>
      <c r="AI19" s="193"/>
      <c r="AJ19" s="202"/>
      <c r="AK19" s="192">
        <f>'参加申込書②'!A18</f>
        <v>31</v>
      </c>
      <c r="AL19" s="193"/>
      <c r="AM19" s="193"/>
      <c r="AN19" s="194"/>
      <c r="AO19" s="206">
        <f>IF('参加申込書②'!C18="","",'参加申込書②'!C18)</f>
      </c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198">
        <f>IF('参加申込書②'!W18="","",'参加申込書②'!W18)</f>
      </c>
      <c r="BD19" s="199"/>
      <c r="BE19" s="199"/>
      <c r="BF19" s="199"/>
      <c r="BG19" s="199"/>
      <c r="BH19" s="199"/>
      <c r="BI19" s="199"/>
      <c r="BJ19" s="200"/>
      <c r="BK19" s="201">
        <f>IF('参加申込書②'!AE18="","",'参加申込書②'!AE18)</f>
      </c>
      <c r="BL19" s="193"/>
      <c r="BM19" s="193"/>
      <c r="BN19" s="194"/>
      <c r="BO19" s="201">
        <f>IF('参加申込書②'!AI18="","",'参加申込書②'!AI18)</f>
      </c>
      <c r="BP19" s="193"/>
      <c r="BQ19" s="194"/>
      <c r="BR19" s="201">
        <f>IF('参加申込書②'!AL18="","",'参加申込書②'!AL18)</f>
      </c>
      <c r="BS19" s="193"/>
      <c r="BT19" s="202"/>
    </row>
    <row r="20" spans="1:72" ht="20.25" customHeight="1">
      <c r="A20" s="192">
        <f>'参加申込書'!A30</f>
        <v>12</v>
      </c>
      <c r="B20" s="193"/>
      <c r="C20" s="193"/>
      <c r="D20" s="194"/>
      <c r="E20" s="209">
        <f>IF('参加申込書'!C30="","",'参加申込書'!C30)</f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7">
        <f>IF('参加申込書'!W30="","",'参加申込書'!W30)</f>
      </c>
      <c r="T20" s="207"/>
      <c r="U20" s="207"/>
      <c r="V20" s="207"/>
      <c r="W20" s="207"/>
      <c r="X20" s="207"/>
      <c r="Y20" s="207"/>
      <c r="Z20" s="207"/>
      <c r="AA20" s="201">
        <f>IF('参加申込書'!AE30="","",'参加申込書'!AE30)</f>
      </c>
      <c r="AB20" s="193"/>
      <c r="AC20" s="193"/>
      <c r="AD20" s="194"/>
      <c r="AE20" s="201">
        <f>IF('参加申込書'!AI30="","",'参加申込書'!AI30)</f>
      </c>
      <c r="AF20" s="193"/>
      <c r="AG20" s="194"/>
      <c r="AH20" s="201">
        <f>IF('参加申込書'!AL30="","",'参加申込書'!AL30)</f>
      </c>
      <c r="AI20" s="193"/>
      <c r="AJ20" s="202"/>
      <c r="AK20" s="192">
        <f>'参加申込書②'!A19</f>
        <v>32</v>
      </c>
      <c r="AL20" s="193"/>
      <c r="AM20" s="193"/>
      <c r="AN20" s="194"/>
      <c r="AO20" s="206">
        <f>IF('参加申込書②'!C19="","",'参加申込書②'!C19)</f>
      </c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198">
        <f>IF('参加申込書②'!W19="","",'参加申込書②'!W19)</f>
      </c>
      <c r="BD20" s="199"/>
      <c r="BE20" s="199"/>
      <c r="BF20" s="199"/>
      <c r="BG20" s="199"/>
      <c r="BH20" s="199"/>
      <c r="BI20" s="199"/>
      <c r="BJ20" s="200"/>
      <c r="BK20" s="201">
        <f>IF('参加申込書②'!AE19="","",'参加申込書②'!AE19)</f>
      </c>
      <c r="BL20" s="193"/>
      <c r="BM20" s="193"/>
      <c r="BN20" s="194"/>
      <c r="BO20" s="201">
        <f>IF('参加申込書②'!AI19="","",'参加申込書②'!AI19)</f>
      </c>
      <c r="BP20" s="193"/>
      <c r="BQ20" s="194"/>
      <c r="BR20" s="201">
        <f>IF('参加申込書②'!AL19="","",'参加申込書②'!AL19)</f>
      </c>
      <c r="BS20" s="193"/>
      <c r="BT20" s="202"/>
    </row>
    <row r="21" spans="1:72" ht="20.25" customHeight="1">
      <c r="A21" s="192">
        <f>'参加申込書'!A31</f>
        <v>13</v>
      </c>
      <c r="B21" s="193"/>
      <c r="C21" s="193"/>
      <c r="D21" s="194"/>
      <c r="E21" s="209">
        <f>IF('参加申込書'!C31="","",'参加申込書'!C31)</f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7">
        <f>IF('参加申込書'!W31="","",'参加申込書'!W31)</f>
      </c>
      <c r="T21" s="207"/>
      <c r="U21" s="207"/>
      <c r="V21" s="207"/>
      <c r="W21" s="207"/>
      <c r="X21" s="207"/>
      <c r="Y21" s="207"/>
      <c r="Z21" s="207"/>
      <c r="AA21" s="201">
        <f>IF('参加申込書'!AE31="","",'参加申込書'!AE31)</f>
      </c>
      <c r="AB21" s="193"/>
      <c r="AC21" s="193"/>
      <c r="AD21" s="194"/>
      <c r="AE21" s="201">
        <f>IF('参加申込書'!AI31="","",'参加申込書'!AI31)</f>
      </c>
      <c r="AF21" s="193"/>
      <c r="AG21" s="194"/>
      <c r="AH21" s="201">
        <f>IF('参加申込書'!AL31="","",'参加申込書'!AL31)</f>
      </c>
      <c r="AI21" s="193"/>
      <c r="AJ21" s="202"/>
      <c r="AK21" s="192">
        <f>'参加申込書②'!A20</f>
        <v>33</v>
      </c>
      <c r="AL21" s="193"/>
      <c r="AM21" s="193"/>
      <c r="AN21" s="194"/>
      <c r="AO21" s="209">
        <f>IF('参加申込書②'!C20="","",'参加申込書②'!C20)</f>
      </c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198">
        <f>IF('参加申込書②'!W20="","",'参加申込書②'!W20)</f>
      </c>
      <c r="BD21" s="199"/>
      <c r="BE21" s="199"/>
      <c r="BF21" s="199"/>
      <c r="BG21" s="199"/>
      <c r="BH21" s="199"/>
      <c r="BI21" s="199"/>
      <c r="BJ21" s="200"/>
      <c r="BK21" s="201">
        <f>IF('参加申込書②'!AE20="","",'参加申込書②'!AE20)</f>
      </c>
      <c r="BL21" s="193"/>
      <c r="BM21" s="193"/>
      <c r="BN21" s="194"/>
      <c r="BO21" s="201">
        <f>IF('参加申込書②'!AI20="","",'参加申込書②'!AI20)</f>
      </c>
      <c r="BP21" s="193"/>
      <c r="BQ21" s="194"/>
      <c r="BR21" s="201">
        <f>IF('参加申込書②'!AL20="","",'参加申込書②'!AL20)</f>
      </c>
      <c r="BS21" s="193"/>
      <c r="BT21" s="202"/>
    </row>
    <row r="22" spans="1:72" ht="20.25" customHeight="1">
      <c r="A22" s="192">
        <f>'参加申込書'!A32</f>
        <v>14</v>
      </c>
      <c r="B22" s="193"/>
      <c r="C22" s="193"/>
      <c r="D22" s="194"/>
      <c r="E22" s="209">
        <f>IF('参加申込書'!C32="","",'参加申込書'!C32)</f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7">
        <f>IF('参加申込書'!W32="","",'参加申込書'!W32)</f>
      </c>
      <c r="T22" s="207"/>
      <c r="U22" s="207"/>
      <c r="V22" s="207"/>
      <c r="W22" s="207"/>
      <c r="X22" s="207"/>
      <c r="Y22" s="207"/>
      <c r="Z22" s="207"/>
      <c r="AA22" s="201">
        <f>IF('参加申込書'!AE32="","",'参加申込書'!AE32)</f>
      </c>
      <c r="AB22" s="193"/>
      <c r="AC22" s="193"/>
      <c r="AD22" s="194"/>
      <c r="AE22" s="201">
        <f>IF('参加申込書'!AI32="","",'参加申込書'!AI32)</f>
      </c>
      <c r="AF22" s="193"/>
      <c r="AG22" s="194"/>
      <c r="AH22" s="201">
        <f>IF('参加申込書'!AL32="","",'参加申込書'!AL32)</f>
      </c>
      <c r="AI22" s="193"/>
      <c r="AJ22" s="202"/>
      <c r="AK22" s="192">
        <f>'参加申込書②'!A21</f>
        <v>34</v>
      </c>
      <c r="AL22" s="193"/>
      <c r="AM22" s="193"/>
      <c r="AN22" s="194"/>
      <c r="AO22" s="206">
        <f>IF('参加申込書②'!C21="","",'参加申込書②'!C21)</f>
      </c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198">
        <f>IF('参加申込書②'!W21="","",'参加申込書②'!W21)</f>
      </c>
      <c r="BD22" s="199"/>
      <c r="BE22" s="199"/>
      <c r="BF22" s="199"/>
      <c r="BG22" s="199"/>
      <c r="BH22" s="199"/>
      <c r="BI22" s="199"/>
      <c r="BJ22" s="200"/>
      <c r="BK22" s="201">
        <f>IF('参加申込書②'!AE21="","",'参加申込書②'!AE21)</f>
      </c>
      <c r="BL22" s="193"/>
      <c r="BM22" s="193"/>
      <c r="BN22" s="194"/>
      <c r="BO22" s="201">
        <f>IF('参加申込書②'!AI21="","",'参加申込書②'!AI21)</f>
      </c>
      <c r="BP22" s="193"/>
      <c r="BQ22" s="194"/>
      <c r="BR22" s="201">
        <f>IF('参加申込書②'!AL21="","",'参加申込書②'!AL21)</f>
      </c>
      <c r="BS22" s="193"/>
      <c r="BT22" s="202"/>
    </row>
    <row r="23" spans="1:72" ht="20.25" customHeight="1">
      <c r="A23" s="192">
        <f>'参加申込書'!A33</f>
        <v>15</v>
      </c>
      <c r="B23" s="193"/>
      <c r="C23" s="193"/>
      <c r="D23" s="194"/>
      <c r="E23" s="209">
        <f>IF('参加申込書'!C33="","",'参加申込書'!C33)</f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7">
        <f>IF('参加申込書'!W33="","",'参加申込書'!W33)</f>
      </c>
      <c r="T23" s="207"/>
      <c r="U23" s="207"/>
      <c r="V23" s="207"/>
      <c r="W23" s="207"/>
      <c r="X23" s="207"/>
      <c r="Y23" s="207"/>
      <c r="Z23" s="207"/>
      <c r="AA23" s="201">
        <f>IF('参加申込書'!AE33="","",'参加申込書'!AE33)</f>
      </c>
      <c r="AB23" s="193"/>
      <c r="AC23" s="193"/>
      <c r="AD23" s="194"/>
      <c r="AE23" s="201">
        <f>IF('参加申込書'!AI33="","",'参加申込書'!AI33)</f>
      </c>
      <c r="AF23" s="193"/>
      <c r="AG23" s="194"/>
      <c r="AH23" s="201">
        <f>IF('参加申込書'!AL33="","",'参加申込書'!AL33)</f>
      </c>
      <c r="AI23" s="193"/>
      <c r="AJ23" s="202"/>
      <c r="AK23" s="192">
        <f>'参加申込書②'!A22</f>
        <v>35</v>
      </c>
      <c r="AL23" s="193"/>
      <c r="AM23" s="193"/>
      <c r="AN23" s="194"/>
      <c r="AO23" s="206">
        <f>IF('参加申込書②'!C22="","",'参加申込書②'!C22)</f>
      </c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198">
        <f>IF('参加申込書②'!W22="","",'参加申込書②'!W22)</f>
      </c>
      <c r="BD23" s="199"/>
      <c r="BE23" s="199"/>
      <c r="BF23" s="199"/>
      <c r="BG23" s="199"/>
      <c r="BH23" s="199"/>
      <c r="BI23" s="199"/>
      <c r="BJ23" s="200"/>
      <c r="BK23" s="201">
        <f>IF('参加申込書②'!AE22="","",'参加申込書②'!AE22)</f>
      </c>
      <c r="BL23" s="193"/>
      <c r="BM23" s="193"/>
      <c r="BN23" s="194"/>
      <c r="BO23" s="201">
        <f>IF('参加申込書②'!AI22="","",'参加申込書②'!AI22)</f>
      </c>
      <c r="BP23" s="193"/>
      <c r="BQ23" s="194"/>
      <c r="BR23" s="201">
        <f>IF('参加申込書②'!AL22="","",'参加申込書②'!AL22)</f>
      </c>
      <c r="BS23" s="193"/>
      <c r="BT23" s="202"/>
    </row>
    <row r="24" spans="1:72" ht="20.25" customHeight="1">
      <c r="A24" s="192">
        <f>'参加申込書'!A34</f>
        <v>16</v>
      </c>
      <c r="B24" s="193"/>
      <c r="C24" s="193"/>
      <c r="D24" s="194"/>
      <c r="E24" s="209">
        <f>IF('参加申込書'!C34="","",'参加申込書'!C34)</f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7">
        <f>IF('参加申込書'!W34="","",'参加申込書'!W34)</f>
      </c>
      <c r="T24" s="207"/>
      <c r="U24" s="207"/>
      <c r="V24" s="207"/>
      <c r="W24" s="207"/>
      <c r="X24" s="207"/>
      <c r="Y24" s="207"/>
      <c r="Z24" s="207"/>
      <c r="AA24" s="201">
        <f>IF('参加申込書'!AE34="","",'参加申込書'!AE34)</f>
      </c>
      <c r="AB24" s="193"/>
      <c r="AC24" s="193"/>
      <c r="AD24" s="194"/>
      <c r="AE24" s="201">
        <f>IF('参加申込書'!AI34="","",'参加申込書'!AI34)</f>
      </c>
      <c r="AF24" s="193"/>
      <c r="AG24" s="194"/>
      <c r="AH24" s="201">
        <f>IF('参加申込書'!AL34="","",'参加申込書'!AL34)</f>
      </c>
      <c r="AI24" s="193"/>
      <c r="AJ24" s="202"/>
      <c r="AK24" s="192">
        <f>'参加申込書②'!A23</f>
        <v>36</v>
      </c>
      <c r="AL24" s="193"/>
      <c r="AM24" s="193"/>
      <c r="AN24" s="194"/>
      <c r="AO24" s="206">
        <f>IF('参加申込書②'!C23="","",'参加申込書②'!C23)</f>
      </c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198">
        <f>IF('参加申込書②'!W23="","",'参加申込書②'!W23)</f>
      </c>
      <c r="BD24" s="199"/>
      <c r="BE24" s="199"/>
      <c r="BF24" s="199"/>
      <c r="BG24" s="199"/>
      <c r="BH24" s="199"/>
      <c r="BI24" s="199"/>
      <c r="BJ24" s="200"/>
      <c r="BK24" s="201">
        <f>IF('参加申込書②'!AE23="","",'参加申込書②'!AE23)</f>
      </c>
      <c r="BL24" s="193"/>
      <c r="BM24" s="193"/>
      <c r="BN24" s="194"/>
      <c r="BO24" s="201">
        <f>IF('参加申込書②'!AI23="","",'参加申込書②'!AI23)</f>
      </c>
      <c r="BP24" s="193"/>
      <c r="BQ24" s="194"/>
      <c r="BR24" s="201">
        <f>IF('参加申込書②'!AL23="","",'参加申込書②'!AL23)</f>
      </c>
      <c r="BS24" s="193"/>
      <c r="BT24" s="202"/>
    </row>
    <row r="25" spans="1:72" ht="20.25" customHeight="1">
      <c r="A25" s="192">
        <f>'参加申込書'!A35</f>
        <v>17</v>
      </c>
      <c r="B25" s="193"/>
      <c r="C25" s="193"/>
      <c r="D25" s="194"/>
      <c r="E25" s="209">
        <f>IF('参加申込書'!C35="","",'参加申込書'!C35)</f>
      </c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7">
        <f>IF('参加申込書'!W35="","",'参加申込書'!W35)</f>
      </c>
      <c r="T25" s="207"/>
      <c r="U25" s="207"/>
      <c r="V25" s="207"/>
      <c r="W25" s="207"/>
      <c r="X25" s="207"/>
      <c r="Y25" s="207"/>
      <c r="Z25" s="207"/>
      <c r="AA25" s="201">
        <f>IF('参加申込書'!AE35="","",'参加申込書'!AE35)</f>
      </c>
      <c r="AB25" s="193"/>
      <c r="AC25" s="193"/>
      <c r="AD25" s="194"/>
      <c r="AE25" s="201">
        <f>IF('参加申込書'!AI35="","",'参加申込書'!AI35)</f>
      </c>
      <c r="AF25" s="193"/>
      <c r="AG25" s="194"/>
      <c r="AH25" s="201">
        <f>IF('参加申込書'!AL35="","",'参加申込書'!AL35)</f>
      </c>
      <c r="AI25" s="193"/>
      <c r="AJ25" s="202"/>
      <c r="AK25" s="192">
        <f>'参加申込書②'!A24</f>
        <v>37</v>
      </c>
      <c r="AL25" s="193"/>
      <c r="AM25" s="193"/>
      <c r="AN25" s="194"/>
      <c r="AO25" s="206">
        <f>IF('参加申込書②'!C24="","",'参加申込書②'!C24)</f>
      </c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198">
        <f>IF('参加申込書②'!W24="","",'参加申込書②'!W24)</f>
      </c>
      <c r="BD25" s="199"/>
      <c r="BE25" s="199"/>
      <c r="BF25" s="199"/>
      <c r="BG25" s="199"/>
      <c r="BH25" s="199"/>
      <c r="BI25" s="199"/>
      <c r="BJ25" s="200"/>
      <c r="BK25" s="201">
        <f>IF('参加申込書②'!AE24="","",'参加申込書②'!AE24)</f>
      </c>
      <c r="BL25" s="193"/>
      <c r="BM25" s="193"/>
      <c r="BN25" s="194"/>
      <c r="BO25" s="201">
        <f>IF('参加申込書②'!AI24="","",'参加申込書②'!AI24)</f>
      </c>
      <c r="BP25" s="193"/>
      <c r="BQ25" s="194"/>
      <c r="BR25" s="201">
        <f>IF('参加申込書②'!AL24="","",'参加申込書②'!AL24)</f>
      </c>
      <c r="BS25" s="193"/>
      <c r="BT25" s="202"/>
    </row>
    <row r="26" spans="1:72" ht="20.25" customHeight="1">
      <c r="A26" s="205">
        <f>'参加申込書②'!A5</f>
        <v>18</v>
      </c>
      <c r="B26" s="206"/>
      <c r="C26" s="206"/>
      <c r="D26" s="206"/>
      <c r="E26" s="206">
        <f>IF('参加申込書②'!C5="","",'参加申込書②'!C5)</f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7">
        <f>IF('参加申込書②'!W5="","",'参加申込書②'!W5)</f>
      </c>
      <c r="T26" s="207"/>
      <c r="U26" s="207"/>
      <c r="V26" s="207"/>
      <c r="W26" s="207"/>
      <c r="X26" s="207"/>
      <c r="Y26" s="207"/>
      <c r="Z26" s="207"/>
      <c r="AA26" s="206">
        <f>IF('参加申込書②'!AE5="","",'参加申込書②'!AE5)</f>
      </c>
      <c r="AB26" s="206"/>
      <c r="AC26" s="206"/>
      <c r="AD26" s="206"/>
      <c r="AE26" s="206">
        <f>IF('参加申込書②'!AI5="","",'参加申込書②'!AI5)</f>
      </c>
      <c r="AF26" s="206"/>
      <c r="AG26" s="206"/>
      <c r="AH26" s="206">
        <f>IF('参加申込書②'!AL5="","",'参加申込書②'!AL5)</f>
      </c>
      <c r="AI26" s="206"/>
      <c r="AJ26" s="208"/>
      <c r="AK26" s="192">
        <f>'参加申込書②'!A25</f>
        <v>38</v>
      </c>
      <c r="AL26" s="193"/>
      <c r="AM26" s="193"/>
      <c r="AN26" s="194"/>
      <c r="AO26" s="206">
        <f>IF('参加申込書②'!C25="","",'参加申込書②'!C25)</f>
      </c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198">
        <f>IF('参加申込書②'!W25="","",'参加申込書②'!W25)</f>
      </c>
      <c r="BD26" s="199"/>
      <c r="BE26" s="199"/>
      <c r="BF26" s="199"/>
      <c r="BG26" s="199"/>
      <c r="BH26" s="199"/>
      <c r="BI26" s="199"/>
      <c r="BJ26" s="200"/>
      <c r="BK26" s="201">
        <f>IF('参加申込書②'!AE25="","",'参加申込書②'!AE25)</f>
      </c>
      <c r="BL26" s="193"/>
      <c r="BM26" s="193"/>
      <c r="BN26" s="194"/>
      <c r="BO26" s="201">
        <f>IF('参加申込書②'!AI25="","",'参加申込書②'!AI25)</f>
      </c>
      <c r="BP26" s="193"/>
      <c r="BQ26" s="194"/>
      <c r="BR26" s="201">
        <f>IF('参加申込書②'!AL25="","",'参加申込書②'!AL25)</f>
      </c>
      <c r="BS26" s="193"/>
      <c r="BT26" s="202"/>
    </row>
    <row r="27" spans="1:72" ht="20.25" customHeight="1">
      <c r="A27" s="192">
        <f>'参加申込書②'!A6</f>
        <v>19</v>
      </c>
      <c r="B27" s="193"/>
      <c r="C27" s="193"/>
      <c r="D27" s="194"/>
      <c r="E27" s="195">
        <f>IF('参加申込書②'!C6="","",'参加申込書②'!C6)</f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198">
        <f>IF('参加申込書②'!W6="","",'参加申込書②'!W6)</f>
      </c>
      <c r="T27" s="199"/>
      <c r="U27" s="199"/>
      <c r="V27" s="199"/>
      <c r="W27" s="199"/>
      <c r="X27" s="199"/>
      <c r="Y27" s="199"/>
      <c r="Z27" s="200"/>
      <c r="AA27" s="201">
        <f>IF('参加申込書②'!AE6="","",'参加申込書②'!AE6)</f>
      </c>
      <c r="AB27" s="193"/>
      <c r="AC27" s="193"/>
      <c r="AD27" s="194"/>
      <c r="AE27" s="201">
        <f>IF('参加申込書②'!AI6="","",'参加申込書②'!AI6)</f>
      </c>
      <c r="AF27" s="193"/>
      <c r="AG27" s="194"/>
      <c r="AH27" s="201">
        <f>IF('参加申込書②'!AL6="","",'参加申込書②'!AL6)</f>
      </c>
      <c r="AI27" s="193"/>
      <c r="AJ27" s="202"/>
      <c r="AK27" s="192">
        <f>'参加申込書②'!A26</f>
        <v>39</v>
      </c>
      <c r="AL27" s="193"/>
      <c r="AM27" s="193"/>
      <c r="AN27" s="194"/>
      <c r="AO27" s="195">
        <f>IF('参加申込書②'!C26="","",'参加申込書②'!C26)</f>
      </c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7"/>
      <c r="BC27" s="198">
        <f>IF('参加申込書②'!W26="","",'参加申込書②'!W26)</f>
      </c>
      <c r="BD27" s="199"/>
      <c r="BE27" s="199"/>
      <c r="BF27" s="199"/>
      <c r="BG27" s="199"/>
      <c r="BH27" s="199"/>
      <c r="BI27" s="199"/>
      <c r="BJ27" s="200"/>
      <c r="BK27" s="201">
        <f>IF('参加申込書②'!AE26="","",'参加申込書②'!AE26)</f>
      </c>
      <c r="BL27" s="193"/>
      <c r="BM27" s="193"/>
      <c r="BN27" s="194"/>
      <c r="BO27" s="201">
        <f>IF('参加申込書②'!AI26="","",'参加申込書②'!AI26)</f>
      </c>
      <c r="BP27" s="193"/>
      <c r="BQ27" s="194"/>
      <c r="BR27" s="201">
        <f>IF('参加申込書②'!AL26="","",'参加申込書②'!AL26)</f>
      </c>
      <c r="BS27" s="193"/>
      <c r="BT27" s="202"/>
    </row>
    <row r="28" spans="1:72" ht="20.25" customHeight="1" thickBot="1">
      <c r="A28" s="204">
        <f>'参加申込書②'!A7</f>
        <v>20</v>
      </c>
      <c r="B28" s="190"/>
      <c r="C28" s="190"/>
      <c r="D28" s="191"/>
      <c r="E28" s="189">
        <f>IF('参加申込書②'!C7="","",'参加申込書②'!C7)</f>
      </c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1"/>
      <c r="S28" s="186">
        <f>IF('参加申込書②'!W7="","",'参加申込書②'!W7)</f>
      </c>
      <c r="T28" s="187"/>
      <c r="U28" s="187"/>
      <c r="V28" s="187"/>
      <c r="W28" s="187"/>
      <c r="X28" s="187"/>
      <c r="Y28" s="187"/>
      <c r="Z28" s="188"/>
      <c r="AA28" s="189">
        <f>IF('参加申込書②'!AE7="","",'参加申込書②'!AE7)</f>
      </c>
      <c r="AB28" s="190"/>
      <c r="AC28" s="190"/>
      <c r="AD28" s="191"/>
      <c r="AE28" s="189">
        <f>IF('参加申込書②'!AI7="","",'参加申込書②'!AI7)</f>
      </c>
      <c r="AF28" s="190"/>
      <c r="AG28" s="191"/>
      <c r="AH28" s="189">
        <f>IF('参加申込書②'!AL7="","",'参加申込書②'!AL7)</f>
      </c>
      <c r="AI28" s="190"/>
      <c r="AJ28" s="203"/>
      <c r="AK28" s="204">
        <f>'参加申込書②'!A27</f>
        <v>40</v>
      </c>
      <c r="AL28" s="190"/>
      <c r="AM28" s="190"/>
      <c r="AN28" s="191"/>
      <c r="AO28" s="189">
        <f>IF('参加申込書②'!C27="","",'参加申込書②'!C27)</f>
      </c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1"/>
      <c r="BC28" s="186">
        <f>IF('参加申込書②'!W27="","",'参加申込書②'!W27)</f>
      </c>
      <c r="BD28" s="187"/>
      <c r="BE28" s="187"/>
      <c r="BF28" s="187"/>
      <c r="BG28" s="187"/>
      <c r="BH28" s="187"/>
      <c r="BI28" s="187"/>
      <c r="BJ28" s="188"/>
      <c r="BK28" s="189">
        <f>IF('参加申込書②'!AE27="","",'参加申込書②'!AE27)</f>
      </c>
      <c r="BL28" s="190"/>
      <c r="BM28" s="190"/>
      <c r="BN28" s="191"/>
      <c r="BO28" s="189">
        <f>IF('参加申込書②'!AI27="","",'参加申込書②'!AI27)</f>
      </c>
      <c r="BP28" s="190"/>
      <c r="BQ28" s="191"/>
      <c r="BR28" s="189">
        <f>IF('参加申込書②'!AL27="","",'参加申込書②'!AL27)</f>
      </c>
      <c r="BS28" s="190"/>
      <c r="BT28" s="203"/>
    </row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</sheetData>
  <sheetProtection password="CC73" sheet="1"/>
  <mergeCells count="279">
    <mergeCell ref="AK8:AN8"/>
    <mergeCell ref="AO8:BB8"/>
    <mergeCell ref="BC8:BJ8"/>
    <mergeCell ref="G4:X4"/>
    <mergeCell ref="AE4:AV4"/>
    <mergeCell ref="G5:X5"/>
    <mergeCell ref="BC5:BT5"/>
    <mergeCell ref="BC4:BT4"/>
    <mergeCell ref="AE5:AV5"/>
    <mergeCell ref="BK8:BN8"/>
    <mergeCell ref="A8:D8"/>
    <mergeCell ref="E8:R8"/>
    <mergeCell ref="S8:Z8"/>
    <mergeCell ref="AA8:AD8"/>
    <mergeCell ref="AE8:AG8"/>
    <mergeCell ref="AH8:AJ8"/>
    <mergeCell ref="BO8:BQ8"/>
    <mergeCell ref="BR8:BT8"/>
    <mergeCell ref="A9:D9"/>
    <mergeCell ref="E9:R9"/>
    <mergeCell ref="S9:Z9"/>
    <mergeCell ref="AA9:AD9"/>
    <mergeCell ref="AE9:AG9"/>
    <mergeCell ref="AH9:AJ9"/>
    <mergeCell ref="AK9:AN9"/>
    <mergeCell ref="BR9:BT9"/>
    <mergeCell ref="A10:D10"/>
    <mergeCell ref="E10:R10"/>
    <mergeCell ref="S10:Z10"/>
    <mergeCell ref="AA10:AD10"/>
    <mergeCell ref="AE10:AG10"/>
    <mergeCell ref="BC10:BJ10"/>
    <mergeCell ref="BK10:BN10"/>
    <mergeCell ref="BO10:BQ10"/>
    <mergeCell ref="AO9:BB9"/>
    <mergeCell ref="BC9:BJ9"/>
    <mergeCell ref="BK9:BN9"/>
    <mergeCell ref="BO9:BQ9"/>
    <mergeCell ref="BR10:BT10"/>
    <mergeCell ref="A11:D11"/>
    <mergeCell ref="E11:R11"/>
    <mergeCell ref="S11:Z11"/>
    <mergeCell ref="AA11:AD11"/>
    <mergeCell ref="AE11:AG11"/>
    <mergeCell ref="AH11:AJ11"/>
    <mergeCell ref="AH10:AJ10"/>
    <mergeCell ref="AK10:AN10"/>
    <mergeCell ref="AO10:BB10"/>
    <mergeCell ref="AK12:AN12"/>
    <mergeCell ref="AK11:AN11"/>
    <mergeCell ref="AO11:BB11"/>
    <mergeCell ref="BC11:BJ11"/>
    <mergeCell ref="BK11:BN11"/>
    <mergeCell ref="BO11:BQ11"/>
    <mergeCell ref="AO12:BB12"/>
    <mergeCell ref="BC12:BJ12"/>
    <mergeCell ref="BK12:BN12"/>
    <mergeCell ref="BO12:BQ12"/>
    <mergeCell ref="A12:D12"/>
    <mergeCell ref="E12:R12"/>
    <mergeCell ref="S12:Z12"/>
    <mergeCell ref="AA12:AD12"/>
    <mergeCell ref="AE12:AG12"/>
    <mergeCell ref="AH12:AJ12"/>
    <mergeCell ref="AH14:AJ14"/>
    <mergeCell ref="BR12:BT12"/>
    <mergeCell ref="A13:D13"/>
    <mergeCell ref="E13:R13"/>
    <mergeCell ref="S13:Z13"/>
    <mergeCell ref="AA13:AD13"/>
    <mergeCell ref="AE13:AG13"/>
    <mergeCell ref="AH13:AJ13"/>
    <mergeCell ref="AK13:AN13"/>
    <mergeCell ref="AO13:BB13"/>
    <mergeCell ref="BR14:BT14"/>
    <mergeCell ref="BC13:BJ13"/>
    <mergeCell ref="BK13:BN13"/>
    <mergeCell ref="BO13:BQ13"/>
    <mergeCell ref="BR13:BT13"/>
    <mergeCell ref="A14:D14"/>
    <mergeCell ref="E14:R14"/>
    <mergeCell ref="S14:Z14"/>
    <mergeCell ref="AA14:AD14"/>
    <mergeCell ref="AE14:AG14"/>
    <mergeCell ref="AK15:AN15"/>
    <mergeCell ref="AO15:BB15"/>
    <mergeCell ref="BC15:BJ15"/>
    <mergeCell ref="CJ14:CK14"/>
    <mergeCell ref="BR11:BT11"/>
    <mergeCell ref="AK14:AN14"/>
    <mergeCell ref="AO14:BB14"/>
    <mergeCell ref="BC14:BJ14"/>
    <mergeCell ref="BK14:BN14"/>
    <mergeCell ref="BO14:BQ14"/>
    <mergeCell ref="A15:D15"/>
    <mergeCell ref="E15:R15"/>
    <mergeCell ref="S15:Z15"/>
    <mergeCell ref="AA15:AD15"/>
    <mergeCell ref="AE15:AG15"/>
    <mergeCell ref="AH15:AJ15"/>
    <mergeCell ref="BK15:BN15"/>
    <mergeCell ref="BO15:BQ15"/>
    <mergeCell ref="BO16:BQ16"/>
    <mergeCell ref="BR16:BT16"/>
    <mergeCell ref="CJ15:CK15"/>
    <mergeCell ref="CJ16:CK16"/>
    <mergeCell ref="BR15:BT15"/>
    <mergeCell ref="A16:D16"/>
    <mergeCell ref="E16:R16"/>
    <mergeCell ref="S16:Z16"/>
    <mergeCell ref="AA16:AD16"/>
    <mergeCell ref="AE16:AG16"/>
    <mergeCell ref="AH16:AJ16"/>
    <mergeCell ref="A17:D17"/>
    <mergeCell ref="E17:R17"/>
    <mergeCell ref="S17:Z17"/>
    <mergeCell ref="AA17:AD17"/>
    <mergeCell ref="AE17:AG17"/>
    <mergeCell ref="AH17:AJ17"/>
    <mergeCell ref="AK17:AN17"/>
    <mergeCell ref="AK16:AN16"/>
    <mergeCell ref="AO16:BB16"/>
    <mergeCell ref="AO17:BB17"/>
    <mergeCell ref="BC17:BJ17"/>
    <mergeCell ref="BK17:BN17"/>
    <mergeCell ref="BC16:BJ16"/>
    <mergeCell ref="BK16:BN16"/>
    <mergeCell ref="BO17:BQ17"/>
    <mergeCell ref="BR17:BT17"/>
    <mergeCell ref="CJ17:CK17"/>
    <mergeCell ref="A18:D18"/>
    <mergeCell ref="E18:R18"/>
    <mergeCell ref="S18:Z18"/>
    <mergeCell ref="AA18:AD18"/>
    <mergeCell ref="AE18:AG18"/>
    <mergeCell ref="AH18:AJ18"/>
    <mergeCell ref="AK18:AN18"/>
    <mergeCell ref="AO18:BB18"/>
    <mergeCell ref="BC18:BJ18"/>
    <mergeCell ref="BK18:BN18"/>
    <mergeCell ref="BO18:BQ18"/>
    <mergeCell ref="BR18:BT18"/>
    <mergeCell ref="A19:D19"/>
    <mergeCell ref="E19:R19"/>
    <mergeCell ref="S19:Z19"/>
    <mergeCell ref="AA19:AD19"/>
    <mergeCell ref="AE19:AG19"/>
    <mergeCell ref="AH19:AJ19"/>
    <mergeCell ref="AK19:AN19"/>
    <mergeCell ref="AO19:BB19"/>
    <mergeCell ref="BC19:BJ19"/>
    <mergeCell ref="BK19:BN19"/>
    <mergeCell ref="BO19:BQ19"/>
    <mergeCell ref="BR19:BT19"/>
    <mergeCell ref="A20:D20"/>
    <mergeCell ref="E20:R20"/>
    <mergeCell ref="S20:Z20"/>
    <mergeCell ref="AA20:AD20"/>
    <mergeCell ref="AE20:AG20"/>
    <mergeCell ref="AH20:AJ20"/>
    <mergeCell ref="AK20:AN20"/>
    <mergeCell ref="AO20:BB20"/>
    <mergeCell ref="BC20:BJ20"/>
    <mergeCell ref="BK20:BN20"/>
    <mergeCell ref="BO20:BQ20"/>
    <mergeCell ref="BR20:BT20"/>
    <mergeCell ref="A21:D21"/>
    <mergeCell ref="E21:R21"/>
    <mergeCell ref="S21:Z21"/>
    <mergeCell ref="AA21:AD21"/>
    <mergeCell ref="AE21:AG21"/>
    <mergeCell ref="AH21:AJ21"/>
    <mergeCell ref="AK21:AN21"/>
    <mergeCell ref="AO21:BB21"/>
    <mergeCell ref="BC21:BJ21"/>
    <mergeCell ref="BK21:BN21"/>
    <mergeCell ref="BO21:BQ21"/>
    <mergeCell ref="BR21:BT21"/>
    <mergeCell ref="A22:D22"/>
    <mergeCell ref="E22:R22"/>
    <mergeCell ref="S22:Z22"/>
    <mergeCell ref="AA22:AD22"/>
    <mergeCell ref="AE22:AG22"/>
    <mergeCell ref="AH22:AJ22"/>
    <mergeCell ref="AK22:AN22"/>
    <mergeCell ref="AO22:BB22"/>
    <mergeCell ref="BC22:BJ22"/>
    <mergeCell ref="BK22:BN22"/>
    <mergeCell ref="BO22:BQ22"/>
    <mergeCell ref="BR22:BT22"/>
    <mergeCell ref="A23:D23"/>
    <mergeCell ref="E23:R23"/>
    <mergeCell ref="S23:Z23"/>
    <mergeCell ref="AA23:AD23"/>
    <mergeCell ref="AE23:AG23"/>
    <mergeCell ref="AH23:AJ23"/>
    <mergeCell ref="AK23:AN23"/>
    <mergeCell ref="AO23:BB23"/>
    <mergeCell ref="BC23:BJ23"/>
    <mergeCell ref="BK23:BN23"/>
    <mergeCell ref="BO23:BQ23"/>
    <mergeCell ref="BR23:BT23"/>
    <mergeCell ref="A24:D24"/>
    <mergeCell ref="E24:R24"/>
    <mergeCell ref="S24:Z24"/>
    <mergeCell ref="AA24:AD24"/>
    <mergeCell ref="AE24:AG24"/>
    <mergeCell ref="AH24:AJ24"/>
    <mergeCell ref="AK24:AN24"/>
    <mergeCell ref="AO24:BB24"/>
    <mergeCell ref="BC24:BJ24"/>
    <mergeCell ref="BK24:BN24"/>
    <mergeCell ref="BO24:BQ24"/>
    <mergeCell ref="BR24:BT24"/>
    <mergeCell ref="A25:D25"/>
    <mergeCell ref="E25:R25"/>
    <mergeCell ref="S25:Z25"/>
    <mergeCell ref="AA25:AD25"/>
    <mergeCell ref="AE25:AG25"/>
    <mergeCell ref="AH25:AJ25"/>
    <mergeCell ref="AK25:AN25"/>
    <mergeCell ref="AO25:BB25"/>
    <mergeCell ref="BC25:BJ25"/>
    <mergeCell ref="BK25:BN25"/>
    <mergeCell ref="BO25:BQ25"/>
    <mergeCell ref="BR25:BT25"/>
    <mergeCell ref="A26:D26"/>
    <mergeCell ref="E26:R26"/>
    <mergeCell ref="S26:Z26"/>
    <mergeCell ref="AA26:AD26"/>
    <mergeCell ref="AE26:AG26"/>
    <mergeCell ref="AH26:AJ26"/>
    <mergeCell ref="AK26:AN26"/>
    <mergeCell ref="AO26:BB26"/>
    <mergeCell ref="BC26:BJ26"/>
    <mergeCell ref="BK26:BN26"/>
    <mergeCell ref="BO26:BQ26"/>
    <mergeCell ref="BR26:BT26"/>
    <mergeCell ref="BO27:BQ27"/>
    <mergeCell ref="BR27:BT27"/>
    <mergeCell ref="A27:D27"/>
    <mergeCell ref="E27:R27"/>
    <mergeCell ref="S27:Z27"/>
    <mergeCell ref="AA27:AD27"/>
    <mergeCell ref="AE27:AG27"/>
    <mergeCell ref="AH27:AJ27"/>
    <mergeCell ref="BR28:BT28"/>
    <mergeCell ref="A28:D28"/>
    <mergeCell ref="E28:R28"/>
    <mergeCell ref="S28:Z28"/>
    <mergeCell ref="AA28:AD28"/>
    <mergeCell ref="AE28:AG28"/>
    <mergeCell ref="AH28:AJ28"/>
    <mergeCell ref="AK28:AN28"/>
    <mergeCell ref="AO28:BB28"/>
    <mergeCell ref="BC28:BJ28"/>
    <mergeCell ref="BK28:BN28"/>
    <mergeCell ref="BO28:BQ28"/>
    <mergeCell ref="AK27:AN27"/>
    <mergeCell ref="AO27:BB27"/>
    <mergeCell ref="BC27:BJ27"/>
    <mergeCell ref="BK27:BN27"/>
    <mergeCell ref="A1:BT2"/>
    <mergeCell ref="CO1:CQ1"/>
    <mergeCell ref="CR1:CZ1"/>
    <mergeCell ref="A4:F4"/>
    <mergeCell ref="A5:F5"/>
    <mergeCell ref="Y4:AD4"/>
    <mergeCell ref="AW4:BB4"/>
    <mergeCell ref="Y5:AD5"/>
    <mergeCell ref="AW5:BB5"/>
    <mergeCell ref="A3:BT3"/>
    <mergeCell ref="K6:Q7"/>
    <mergeCell ref="AP6:AV7"/>
    <mergeCell ref="A6:J7"/>
    <mergeCell ref="R6:AO6"/>
    <mergeCell ref="R7:AO7"/>
    <mergeCell ref="AW6:BT6"/>
    <mergeCell ref="AW7:BT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9" r:id="rId1"/>
  <ignoredErrors>
    <ignoredError sqref="AO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J24" sqref="J24"/>
    </sheetView>
  </sheetViews>
  <sheetFormatPr defaultColWidth="9.00390625" defaultRowHeight="14.25" customHeight="1"/>
  <cols>
    <col min="1" max="1" width="3.875" style="6" customWidth="1"/>
    <col min="2" max="2" width="28.50390625" style="6" bestFit="1" customWidth="1"/>
    <col min="3" max="3" width="22.375" style="6" bestFit="1" customWidth="1"/>
    <col min="4" max="4" width="16.50390625" style="6" customWidth="1"/>
    <col min="5" max="5" width="35.125" style="6" customWidth="1"/>
    <col min="6" max="7" width="12.375" style="6" customWidth="1"/>
    <col min="8" max="16384" width="9.00390625" style="6" customWidth="1"/>
  </cols>
  <sheetData>
    <row r="1" spans="1:9" ht="14.25" customHeight="1">
      <c r="A1" s="7"/>
      <c r="B1" s="7" t="s">
        <v>73</v>
      </c>
      <c r="C1" s="7" t="s">
        <v>74</v>
      </c>
      <c r="D1" s="8" t="s">
        <v>24</v>
      </c>
      <c r="E1" s="8" t="s">
        <v>25</v>
      </c>
      <c r="F1" s="9" t="s">
        <v>76</v>
      </c>
      <c r="G1" s="9" t="s">
        <v>77</v>
      </c>
      <c r="H1" s="9" t="s">
        <v>26</v>
      </c>
      <c r="I1" s="9" t="s">
        <v>27</v>
      </c>
    </row>
    <row r="2" spans="1:9" ht="14.25" customHeight="1">
      <c r="A2" s="3">
        <v>1</v>
      </c>
      <c r="B2" s="4" t="s">
        <v>84</v>
      </c>
      <c r="C2" s="5" t="s">
        <v>119</v>
      </c>
      <c r="D2" s="4" t="s">
        <v>120</v>
      </c>
      <c r="E2" s="4" t="s">
        <v>28</v>
      </c>
      <c r="F2" s="5" t="s">
        <v>121</v>
      </c>
      <c r="G2" s="5" t="s">
        <v>122</v>
      </c>
      <c r="H2" s="3"/>
      <c r="I2" s="3"/>
    </row>
    <row r="3" spans="1:9" ht="14.25" customHeight="1">
      <c r="A3" s="3">
        <v>2</v>
      </c>
      <c r="B3" s="4" t="s">
        <v>85</v>
      </c>
      <c r="C3" s="5" t="s">
        <v>123</v>
      </c>
      <c r="D3" s="4" t="s">
        <v>219</v>
      </c>
      <c r="E3" s="4" t="s">
        <v>29</v>
      </c>
      <c r="F3" s="5" t="s">
        <v>124</v>
      </c>
      <c r="G3" s="5" t="s">
        <v>125</v>
      </c>
      <c r="H3" s="3"/>
      <c r="I3" s="3"/>
    </row>
    <row r="4" spans="1:9" ht="14.25" customHeight="1">
      <c r="A4" s="3">
        <v>3</v>
      </c>
      <c r="B4" s="4" t="s">
        <v>86</v>
      </c>
      <c r="C4" s="5" t="s">
        <v>126</v>
      </c>
      <c r="D4" s="4" t="s">
        <v>30</v>
      </c>
      <c r="E4" s="4" t="s">
        <v>214</v>
      </c>
      <c r="F4" s="5" t="s">
        <v>127</v>
      </c>
      <c r="G4" s="5" t="s">
        <v>128</v>
      </c>
      <c r="H4" s="3"/>
      <c r="I4" s="3"/>
    </row>
    <row r="5" spans="1:9" ht="14.25" customHeight="1">
      <c r="A5" s="3">
        <v>4</v>
      </c>
      <c r="B5" s="4" t="s">
        <v>87</v>
      </c>
      <c r="C5" s="5" t="s">
        <v>129</v>
      </c>
      <c r="D5" s="4" t="s">
        <v>215</v>
      </c>
      <c r="E5" s="4" t="s">
        <v>31</v>
      </c>
      <c r="F5" s="5" t="s">
        <v>130</v>
      </c>
      <c r="G5" s="5" t="s">
        <v>131</v>
      </c>
      <c r="H5" s="3"/>
      <c r="I5" s="3"/>
    </row>
    <row r="6" spans="1:9" ht="14.25" customHeight="1">
      <c r="A6" s="3">
        <v>5</v>
      </c>
      <c r="B6" s="4" t="s">
        <v>88</v>
      </c>
      <c r="C6" s="5" t="s">
        <v>132</v>
      </c>
      <c r="D6" s="4" t="s">
        <v>32</v>
      </c>
      <c r="E6" s="4" t="s">
        <v>33</v>
      </c>
      <c r="F6" s="5" t="s">
        <v>133</v>
      </c>
      <c r="G6" s="5" t="s">
        <v>134</v>
      </c>
      <c r="H6" s="3"/>
      <c r="I6" s="3"/>
    </row>
    <row r="7" spans="1:9" ht="14.25" customHeight="1">
      <c r="A7" s="3">
        <v>6</v>
      </c>
      <c r="B7" s="4" t="s">
        <v>89</v>
      </c>
      <c r="C7" s="5" t="s">
        <v>135</v>
      </c>
      <c r="D7" s="4" t="s">
        <v>34</v>
      </c>
      <c r="E7" s="4" t="s">
        <v>35</v>
      </c>
      <c r="F7" s="5" t="s">
        <v>136</v>
      </c>
      <c r="G7" s="5" t="s">
        <v>137</v>
      </c>
      <c r="H7" s="3"/>
      <c r="I7" s="3"/>
    </row>
    <row r="8" spans="1:9" ht="14.25" customHeight="1">
      <c r="A8" s="3">
        <v>7</v>
      </c>
      <c r="B8" s="4" t="s">
        <v>90</v>
      </c>
      <c r="C8" s="5" t="s">
        <v>138</v>
      </c>
      <c r="D8" s="4" t="s">
        <v>36</v>
      </c>
      <c r="E8" s="4" t="s">
        <v>37</v>
      </c>
      <c r="F8" s="5" t="s">
        <v>139</v>
      </c>
      <c r="G8" s="5" t="s">
        <v>140</v>
      </c>
      <c r="H8" s="3"/>
      <c r="I8" s="3"/>
    </row>
    <row r="9" spans="1:9" ht="14.25" customHeight="1">
      <c r="A9" s="3">
        <v>8</v>
      </c>
      <c r="B9" s="4" t="s">
        <v>91</v>
      </c>
      <c r="C9" s="5" t="s">
        <v>141</v>
      </c>
      <c r="D9" s="4" t="s">
        <v>38</v>
      </c>
      <c r="E9" s="4" t="s">
        <v>39</v>
      </c>
      <c r="F9" s="5" t="s">
        <v>142</v>
      </c>
      <c r="G9" s="5" t="s">
        <v>143</v>
      </c>
      <c r="H9" s="3"/>
      <c r="I9" s="3"/>
    </row>
    <row r="10" spans="1:9" ht="14.25" customHeight="1">
      <c r="A10" s="3">
        <v>9</v>
      </c>
      <c r="B10" s="4" t="s">
        <v>92</v>
      </c>
      <c r="C10" s="5" t="s">
        <v>144</v>
      </c>
      <c r="D10" s="4" t="s">
        <v>40</v>
      </c>
      <c r="E10" s="4" t="s">
        <v>41</v>
      </c>
      <c r="F10" s="5" t="s">
        <v>145</v>
      </c>
      <c r="G10" s="5" t="s">
        <v>146</v>
      </c>
      <c r="H10" s="3"/>
      <c r="I10" s="3"/>
    </row>
    <row r="11" spans="1:9" ht="14.25" customHeight="1">
      <c r="A11" s="3">
        <v>10</v>
      </c>
      <c r="B11" s="4" t="s">
        <v>93</v>
      </c>
      <c r="C11" s="5" t="s">
        <v>147</v>
      </c>
      <c r="D11" s="4" t="s">
        <v>42</v>
      </c>
      <c r="E11" s="4" t="s">
        <v>43</v>
      </c>
      <c r="F11" s="5" t="s">
        <v>148</v>
      </c>
      <c r="G11" s="5" t="s">
        <v>149</v>
      </c>
      <c r="H11" s="3"/>
      <c r="I11" s="3"/>
    </row>
    <row r="12" spans="1:9" ht="14.25" customHeight="1">
      <c r="A12" s="3">
        <v>11</v>
      </c>
      <c r="B12" s="4" t="s">
        <v>94</v>
      </c>
      <c r="C12" s="5" t="s">
        <v>150</v>
      </c>
      <c r="D12" s="4" t="s">
        <v>44</v>
      </c>
      <c r="E12" s="4" t="s">
        <v>45</v>
      </c>
      <c r="F12" s="5" t="s">
        <v>151</v>
      </c>
      <c r="G12" s="5" t="s">
        <v>152</v>
      </c>
      <c r="H12" s="3"/>
      <c r="I12" s="3"/>
    </row>
    <row r="13" spans="1:9" ht="14.25" customHeight="1">
      <c r="A13" s="3">
        <v>12</v>
      </c>
      <c r="B13" s="4" t="s">
        <v>95</v>
      </c>
      <c r="C13" s="5" t="s">
        <v>153</v>
      </c>
      <c r="D13" s="4" t="s">
        <v>46</v>
      </c>
      <c r="E13" s="4" t="s">
        <v>47</v>
      </c>
      <c r="F13" s="5" t="s">
        <v>154</v>
      </c>
      <c r="G13" s="5" t="s">
        <v>155</v>
      </c>
      <c r="H13" s="3"/>
      <c r="I13" s="3"/>
    </row>
    <row r="14" spans="1:9" ht="14.25" customHeight="1">
      <c r="A14" s="3">
        <v>13</v>
      </c>
      <c r="B14" s="4" t="s">
        <v>109</v>
      </c>
      <c r="C14" s="5" t="s">
        <v>156</v>
      </c>
      <c r="D14" s="4" t="s">
        <v>48</v>
      </c>
      <c r="E14" s="4" t="s">
        <v>49</v>
      </c>
      <c r="F14" s="5" t="s">
        <v>157</v>
      </c>
      <c r="G14" s="5" t="s">
        <v>158</v>
      </c>
      <c r="H14" s="3"/>
      <c r="I14" s="3"/>
    </row>
    <row r="15" spans="1:9" ht="14.25" customHeight="1">
      <c r="A15" s="3">
        <v>14</v>
      </c>
      <c r="B15" s="4" t="s">
        <v>108</v>
      </c>
      <c r="C15" s="5" t="s">
        <v>159</v>
      </c>
      <c r="D15" s="4" t="s">
        <v>160</v>
      </c>
      <c r="E15" s="4" t="s">
        <v>110</v>
      </c>
      <c r="F15" s="5" t="s">
        <v>161</v>
      </c>
      <c r="G15" s="5" t="s">
        <v>162</v>
      </c>
      <c r="H15" s="3"/>
      <c r="I15" s="3"/>
    </row>
    <row r="16" spans="1:9" ht="14.25" customHeight="1">
      <c r="A16" s="3">
        <v>15</v>
      </c>
      <c r="B16" s="5" t="s">
        <v>163</v>
      </c>
      <c r="C16" s="5" t="s">
        <v>164</v>
      </c>
      <c r="D16" s="5" t="s">
        <v>165</v>
      </c>
      <c r="E16" s="14" t="s">
        <v>166</v>
      </c>
      <c r="F16" s="5" t="s">
        <v>167</v>
      </c>
      <c r="G16" s="5" t="s">
        <v>168</v>
      </c>
      <c r="H16" s="3"/>
      <c r="I16" s="3"/>
    </row>
    <row r="17" spans="1:9" ht="14.25" customHeight="1">
      <c r="A17" s="3">
        <v>16</v>
      </c>
      <c r="B17" s="5" t="s">
        <v>169</v>
      </c>
      <c r="C17" s="5" t="s">
        <v>170</v>
      </c>
      <c r="D17" s="5" t="s">
        <v>71</v>
      </c>
      <c r="E17" s="14" t="s">
        <v>72</v>
      </c>
      <c r="F17" s="5" t="s">
        <v>171</v>
      </c>
      <c r="G17" s="5" t="s">
        <v>172</v>
      </c>
      <c r="H17" s="3"/>
      <c r="I17" s="3"/>
    </row>
    <row r="18" spans="1:9" ht="14.25" customHeight="1">
      <c r="A18" s="3">
        <v>17</v>
      </c>
      <c r="B18" s="5" t="s">
        <v>233</v>
      </c>
      <c r="C18" s="5" t="s">
        <v>234</v>
      </c>
      <c r="D18" s="5" t="s">
        <v>235</v>
      </c>
      <c r="E18" s="14" t="s">
        <v>236</v>
      </c>
      <c r="F18" s="5" t="s">
        <v>237</v>
      </c>
      <c r="G18" s="5" t="s">
        <v>238</v>
      </c>
      <c r="H18" s="3"/>
      <c r="I18" s="3"/>
    </row>
    <row r="19" spans="1:9" ht="14.25" customHeight="1">
      <c r="A19" s="3">
        <v>18</v>
      </c>
      <c r="B19" s="4" t="s">
        <v>223</v>
      </c>
      <c r="C19" s="5" t="s">
        <v>173</v>
      </c>
      <c r="D19" s="4" t="s">
        <v>50</v>
      </c>
      <c r="E19" s="4" t="s">
        <v>51</v>
      </c>
      <c r="F19" s="5" t="s">
        <v>174</v>
      </c>
      <c r="G19" s="5" t="s">
        <v>175</v>
      </c>
      <c r="H19" s="3"/>
      <c r="I19" s="3"/>
    </row>
    <row r="20" spans="1:9" ht="14.25" customHeight="1">
      <c r="A20" s="3">
        <v>19</v>
      </c>
      <c r="B20" s="4" t="s">
        <v>96</v>
      </c>
      <c r="C20" s="5" t="s">
        <v>176</v>
      </c>
      <c r="D20" s="4" t="s">
        <v>52</v>
      </c>
      <c r="E20" s="4" t="s">
        <v>53</v>
      </c>
      <c r="F20" s="5" t="s">
        <v>177</v>
      </c>
      <c r="G20" s="5" t="s">
        <v>178</v>
      </c>
      <c r="H20" s="3"/>
      <c r="I20" s="3"/>
    </row>
    <row r="21" spans="1:9" ht="14.25" customHeight="1">
      <c r="A21" s="3">
        <v>20</v>
      </c>
      <c r="B21" s="4" t="s">
        <v>221</v>
      </c>
      <c r="C21" s="5" t="s">
        <v>222</v>
      </c>
      <c r="D21" s="4" t="s">
        <v>54</v>
      </c>
      <c r="E21" s="4" t="s">
        <v>55</v>
      </c>
      <c r="F21" s="5" t="s">
        <v>179</v>
      </c>
      <c r="G21" s="5" t="s">
        <v>180</v>
      </c>
      <c r="H21" s="3"/>
      <c r="I21" s="3"/>
    </row>
    <row r="22" spans="1:9" ht="14.25" customHeight="1">
      <c r="A22" s="3">
        <v>21</v>
      </c>
      <c r="B22" s="4" t="s">
        <v>97</v>
      </c>
      <c r="C22" s="5" t="s">
        <v>181</v>
      </c>
      <c r="D22" s="4" t="s">
        <v>56</v>
      </c>
      <c r="E22" s="4" t="s">
        <v>57</v>
      </c>
      <c r="F22" s="5" t="s">
        <v>182</v>
      </c>
      <c r="G22" s="5" t="s">
        <v>183</v>
      </c>
      <c r="H22" s="3"/>
      <c r="I22" s="3"/>
    </row>
    <row r="23" spans="1:9" ht="14.25" customHeight="1">
      <c r="A23" s="3">
        <v>22</v>
      </c>
      <c r="B23" s="4" t="s">
        <v>98</v>
      </c>
      <c r="C23" s="5" t="s">
        <v>184</v>
      </c>
      <c r="D23" s="4" t="s">
        <v>58</v>
      </c>
      <c r="E23" s="4" t="s">
        <v>59</v>
      </c>
      <c r="F23" s="5" t="s">
        <v>185</v>
      </c>
      <c r="G23" s="5" t="s">
        <v>186</v>
      </c>
      <c r="H23" s="3"/>
      <c r="I23" s="3"/>
    </row>
    <row r="24" spans="1:9" ht="14.25" customHeight="1">
      <c r="A24" s="3">
        <v>23</v>
      </c>
      <c r="B24" s="4" t="s">
        <v>99</v>
      </c>
      <c r="C24" s="5" t="s">
        <v>187</v>
      </c>
      <c r="D24" s="4" t="s">
        <v>60</v>
      </c>
      <c r="E24" s="4" t="s">
        <v>61</v>
      </c>
      <c r="F24" s="5" t="s">
        <v>188</v>
      </c>
      <c r="G24" s="5" t="s">
        <v>189</v>
      </c>
      <c r="H24" s="3"/>
      <c r="I24" s="3"/>
    </row>
    <row r="25" spans="1:9" ht="14.25" customHeight="1">
      <c r="A25" s="3">
        <v>24</v>
      </c>
      <c r="B25" s="4" t="s">
        <v>190</v>
      </c>
      <c r="C25" s="5" t="s">
        <v>191</v>
      </c>
      <c r="D25" s="4" t="s">
        <v>62</v>
      </c>
      <c r="E25" s="4" t="s">
        <v>63</v>
      </c>
      <c r="F25" s="5" t="s">
        <v>192</v>
      </c>
      <c r="G25" s="5" t="s">
        <v>193</v>
      </c>
      <c r="H25" s="3"/>
      <c r="I25" s="3"/>
    </row>
    <row r="26" spans="1:9" ht="14.25" customHeight="1">
      <c r="A26" s="3">
        <v>25</v>
      </c>
      <c r="B26" s="4" t="s">
        <v>100</v>
      </c>
      <c r="C26" s="5" t="s">
        <v>194</v>
      </c>
      <c r="D26" s="4" t="s">
        <v>64</v>
      </c>
      <c r="E26" s="4" t="s">
        <v>65</v>
      </c>
      <c r="F26" s="5" t="s">
        <v>195</v>
      </c>
      <c r="G26" s="5" t="s">
        <v>196</v>
      </c>
      <c r="H26" s="3"/>
      <c r="I26" s="3"/>
    </row>
    <row r="27" spans="1:9" ht="14.25" customHeight="1">
      <c r="A27" s="3">
        <v>26</v>
      </c>
      <c r="B27" s="4" t="s">
        <v>101</v>
      </c>
      <c r="C27" s="5" t="s">
        <v>197</v>
      </c>
      <c r="D27" s="4" t="s">
        <v>198</v>
      </c>
      <c r="E27" s="4" t="s">
        <v>66</v>
      </c>
      <c r="F27" s="5" t="s">
        <v>199</v>
      </c>
      <c r="G27" s="5" t="s">
        <v>200</v>
      </c>
      <c r="H27" s="3"/>
      <c r="I27" s="3"/>
    </row>
    <row r="28" spans="1:9" ht="14.25" customHeight="1">
      <c r="A28" s="3">
        <v>27</v>
      </c>
      <c r="B28" s="4" t="s">
        <v>102</v>
      </c>
      <c r="C28" s="5" t="s">
        <v>201</v>
      </c>
      <c r="D28" s="4" t="s">
        <v>67</v>
      </c>
      <c r="E28" s="4" t="s">
        <v>68</v>
      </c>
      <c r="F28" s="5" t="s">
        <v>202</v>
      </c>
      <c r="G28" s="5" t="s">
        <v>203</v>
      </c>
      <c r="H28" s="3"/>
      <c r="I28" s="3"/>
    </row>
    <row r="29" spans="1:9" ht="14.25" customHeight="1">
      <c r="A29" s="3">
        <v>28</v>
      </c>
      <c r="B29" s="4" t="s">
        <v>103</v>
      </c>
      <c r="C29" s="5" t="s">
        <v>204</v>
      </c>
      <c r="D29" s="4" t="s">
        <v>69</v>
      </c>
      <c r="E29" s="4" t="s">
        <v>70</v>
      </c>
      <c r="F29" s="5" t="s">
        <v>205</v>
      </c>
      <c r="G29" s="5" t="s">
        <v>206</v>
      </c>
      <c r="H29" s="3"/>
      <c r="I29" s="3"/>
    </row>
    <row r="30" spans="1:9" ht="14.25" customHeight="1">
      <c r="A30" s="3">
        <v>29</v>
      </c>
      <c r="B30" s="4" t="s">
        <v>229</v>
      </c>
      <c r="C30" s="5" t="s">
        <v>230</v>
      </c>
      <c r="D30" s="4" t="s">
        <v>232</v>
      </c>
      <c r="E30" s="4" t="s">
        <v>231</v>
      </c>
      <c r="F30" s="5" t="s">
        <v>227</v>
      </c>
      <c r="G30" s="5" t="s">
        <v>228</v>
      </c>
      <c r="H30" s="3"/>
      <c r="I30" s="3"/>
    </row>
    <row r="31" spans="1:9" ht="14.25" customHeight="1">
      <c r="A31" s="3">
        <v>30</v>
      </c>
      <c r="B31" s="4" t="s">
        <v>239</v>
      </c>
      <c r="C31" s="5" t="s">
        <v>240</v>
      </c>
      <c r="D31" s="4" t="s">
        <v>241</v>
      </c>
      <c r="E31" s="4" t="s">
        <v>242</v>
      </c>
      <c r="F31" s="5" t="s">
        <v>243</v>
      </c>
      <c r="G31" s="5" t="s">
        <v>244</v>
      </c>
      <c r="H31" s="3"/>
      <c r="I31" s="3"/>
    </row>
    <row r="32" spans="1:9" ht="14.25" customHeight="1">
      <c r="A32" s="3">
        <v>31</v>
      </c>
      <c r="B32" s="5" t="s">
        <v>111</v>
      </c>
      <c r="C32" s="5" t="s">
        <v>207</v>
      </c>
      <c r="D32" s="5" t="s">
        <v>208</v>
      </c>
      <c r="E32" s="5" t="s">
        <v>112</v>
      </c>
      <c r="F32" s="5" t="s">
        <v>225</v>
      </c>
      <c r="G32" s="5" t="s">
        <v>226</v>
      </c>
      <c r="H32" s="3"/>
      <c r="I32" s="3"/>
    </row>
    <row r="33" spans="1:9" ht="14.25" customHeight="1">
      <c r="A33" s="3"/>
      <c r="B33" s="5"/>
      <c r="C33" s="5"/>
      <c r="D33" s="5"/>
      <c r="E33" s="5"/>
      <c r="F33" s="5"/>
      <c r="G33" s="5"/>
      <c r="H33" s="3"/>
      <c r="I33" s="3"/>
    </row>
    <row r="34" spans="1:9" ht="14.25" customHeight="1">
      <c r="A34" s="3"/>
      <c r="B34" s="3"/>
      <c r="C34" s="3"/>
      <c r="D34" s="3"/>
      <c r="E34" s="3"/>
      <c r="F34" s="3"/>
      <c r="G34" s="3"/>
      <c r="H34" s="3">
        <f>SUM(H2:H29)</f>
        <v>0</v>
      </c>
      <c r="I34" s="3">
        <f>SUM(I2:I29)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昌人</dc:creator>
  <cp:keywords/>
  <dc:description/>
  <cp:lastModifiedBy>森 賢太郎</cp:lastModifiedBy>
  <cp:lastPrinted>2018-05-10T23:40:28Z</cp:lastPrinted>
  <dcterms:created xsi:type="dcterms:W3CDTF">2006-03-15T02:01:39Z</dcterms:created>
  <dcterms:modified xsi:type="dcterms:W3CDTF">2024-04-22T10:10:23Z</dcterms:modified>
  <cp:category/>
  <cp:version/>
  <cp:contentType/>
  <cp:contentStatus/>
</cp:coreProperties>
</file>